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N:\Environnement\MVE\FONDS VERT\03.PSIO env\FORMULAIRES DE DEMANDE\"/>
    </mc:Choice>
  </mc:AlternateContent>
  <xr:revisionPtr revIDLastSave="0" documentId="13_ncr:1_{223182D3-9549-4E2F-A061-49210EAD511E}" xr6:coauthVersionLast="45" xr6:coauthVersionMax="45" xr10:uidLastSave="{00000000-0000-0000-0000-000000000000}"/>
  <bookViews>
    <workbookView xWindow="28680" yWindow="-120" windowWidth="29040" windowHeight="15840" firstSheet="3" activeTab="3" xr2:uid="{1F3F5547-CD54-4AE8-BDA0-1B94CFC71302}"/>
  </bookViews>
  <sheets>
    <sheet name="Dépenses" sheetId="1" state="hidden" r:id="rId1"/>
    <sheet name="Revenus et contributions" sheetId="3" state="hidden" r:id="rId2"/>
    <sheet name="Données" sheetId="2" state="hidden" r:id="rId3"/>
    <sheet name="Planificateur budgétaire" sheetId="4" r:id="rId4"/>
  </sheets>
  <definedNames>
    <definedName name="_xlnm._FilterDatabase" localSheetId="0" hidden="1">Dépenses!$A$1:$J$4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1" i="4" l="1"/>
  <c r="G78" i="4"/>
  <c r="F65" i="4" l="1"/>
  <c r="G65" i="4"/>
  <c r="E65" i="4"/>
  <c r="F51" i="4"/>
  <c r="G51" i="4"/>
  <c r="E51" i="4"/>
  <c r="F34" i="4"/>
  <c r="G34" i="4"/>
  <c r="E34" i="4"/>
  <c r="F23" i="4"/>
  <c r="G23" i="4"/>
  <c r="E23" i="4"/>
  <c r="G80" i="4" l="1"/>
  <c r="G41" i="4" l="1"/>
  <c r="G42" i="4"/>
  <c r="G43" i="4"/>
  <c r="G44" i="4"/>
  <c r="G45" i="4"/>
  <c r="G46" i="4"/>
  <c r="G47" i="4"/>
  <c r="G48" i="4"/>
  <c r="G49" i="4"/>
  <c r="G50" i="4"/>
  <c r="G40" i="4"/>
  <c r="G30" i="4"/>
  <c r="G31" i="4"/>
  <c r="G32" i="4"/>
  <c r="G33" i="4"/>
  <c r="G29" i="4"/>
  <c r="G58" i="4"/>
  <c r="G59" i="4"/>
  <c r="G60" i="4"/>
  <c r="G61" i="4"/>
  <c r="G62" i="4"/>
  <c r="G63" i="4"/>
  <c r="G64" i="4"/>
  <c r="G57" i="4"/>
  <c r="G56" i="4"/>
  <c r="G39" i="4"/>
  <c r="G28" i="4"/>
  <c r="E14" i="4" l="1"/>
  <c r="G14" i="4" s="1"/>
  <c r="E15" i="4"/>
  <c r="G15" i="4" s="1"/>
  <c r="E16" i="4"/>
  <c r="G16" i="4" s="1"/>
  <c r="E17" i="4"/>
  <c r="G17" i="4" s="1"/>
  <c r="E18" i="4"/>
  <c r="G18" i="4" s="1"/>
  <c r="E19" i="4"/>
  <c r="G19" i="4" s="1"/>
  <c r="E20" i="4"/>
  <c r="G20" i="4" s="1"/>
  <c r="E21" i="4"/>
  <c r="G21" i="4" s="1"/>
  <c r="E22" i="4"/>
  <c r="G22" i="4" s="1"/>
  <c r="E13" i="4"/>
  <c r="G13" i="4" s="1"/>
  <c r="E12" i="4"/>
  <c r="G12" i="4" s="1"/>
  <c r="E11" i="4" l="1"/>
  <c r="G11" i="4" s="1"/>
  <c r="F27" i="3"/>
  <c r="F26" i="3"/>
  <c r="F25" i="3"/>
  <c r="F24" i="3"/>
  <c r="F23" i="3"/>
  <c r="F22" i="3"/>
  <c r="F21" i="3"/>
  <c r="F20" i="3"/>
  <c r="F19" i="3"/>
  <c r="F18" i="3"/>
  <c r="F17" i="3"/>
  <c r="F16" i="3"/>
  <c r="F15" i="3"/>
  <c r="F14" i="3"/>
  <c r="F13" i="3"/>
  <c r="F12" i="3"/>
  <c r="F11" i="3"/>
  <c r="F10" i="3"/>
  <c r="F9" i="3"/>
  <c r="F8" i="3"/>
  <c r="F7" i="3"/>
  <c r="F6" i="3"/>
  <c r="F5" i="3"/>
  <c r="F4" i="3"/>
  <c r="F3" i="3"/>
  <c r="E5" i="1" l="1"/>
  <c r="J5" i="1" s="1"/>
  <c r="E6" i="1"/>
  <c r="J6" i="1" s="1"/>
  <c r="E7" i="1"/>
  <c r="J7" i="1" s="1"/>
  <c r="E8" i="1"/>
  <c r="J8" i="1" s="1"/>
  <c r="E9" i="1"/>
  <c r="J9" i="1" s="1"/>
  <c r="E10" i="1"/>
  <c r="J10" i="1" s="1"/>
  <c r="E11" i="1"/>
  <c r="J11" i="1" s="1"/>
  <c r="E12" i="1"/>
  <c r="J12" i="1" s="1"/>
  <c r="E13" i="1"/>
  <c r="J13" i="1" s="1"/>
  <c r="E14" i="1"/>
  <c r="J14" i="1" s="1"/>
  <c r="E15" i="1"/>
  <c r="J15" i="1" s="1"/>
  <c r="E16" i="1"/>
  <c r="J16" i="1" s="1"/>
  <c r="E17" i="1"/>
  <c r="J17" i="1" s="1"/>
  <c r="E18" i="1"/>
  <c r="J18" i="1" s="1"/>
  <c r="E19" i="1"/>
  <c r="J19" i="1" s="1"/>
  <c r="E20" i="1"/>
  <c r="J20" i="1" s="1"/>
  <c r="E21" i="1"/>
  <c r="J21" i="1" s="1"/>
  <c r="E22" i="1"/>
  <c r="J22" i="1" s="1"/>
  <c r="E23" i="1"/>
  <c r="J23" i="1" s="1"/>
  <c r="E24" i="1"/>
  <c r="J24" i="1" s="1"/>
  <c r="E25" i="1"/>
  <c r="J25" i="1" s="1"/>
  <c r="E26" i="1"/>
  <c r="J26" i="1" s="1"/>
  <c r="E27" i="1"/>
  <c r="J27" i="1" s="1"/>
  <c r="E28" i="1"/>
  <c r="J28" i="1" s="1"/>
  <c r="E4" i="1"/>
  <c r="J4" i="1" s="1"/>
</calcChain>
</file>

<file path=xl/sharedStrings.xml><?xml version="1.0" encoding="utf-8"?>
<sst xmlns="http://schemas.openxmlformats.org/spreadsheetml/2006/main" count="97" uniqueCount="76">
  <si>
    <t>Main d'œuvre</t>
  </si>
  <si>
    <t>Nombre d'heures</t>
  </si>
  <si>
    <t>Location de matériel et d'équipement</t>
  </si>
  <si>
    <t>Taux horaire incluant les avantages sociaux ($)</t>
  </si>
  <si>
    <t>Autres dépenses ($)</t>
  </si>
  <si>
    <t>Total ($)</t>
  </si>
  <si>
    <t>Sous-total ($)</t>
  </si>
  <si>
    <t>1. Études, recherche et documentation</t>
  </si>
  <si>
    <t>2. Honoraires</t>
  </si>
  <si>
    <t>3. Préparation de plans d’aménagement et de devis.</t>
  </si>
  <si>
    <t>4. Salaires</t>
  </si>
  <si>
    <t>5. Matériel, fournitures et matériaux</t>
  </si>
  <si>
    <t>6. Frais de transport.</t>
  </si>
  <si>
    <t>7. Frais de location d’équipements (incluant la location d’une salle).</t>
  </si>
  <si>
    <t>8. Consultation, sensibilisation et information</t>
  </si>
  <si>
    <t>9. Don ou prêt</t>
  </si>
  <si>
    <t>10. Bénévolat ou contribution en nature</t>
  </si>
  <si>
    <t>11. Autre dépense admissible</t>
  </si>
  <si>
    <t>Chargé de projet, Émilie Lévesque</t>
  </si>
  <si>
    <t>Achat de matériel, fournitures et matériaux</t>
  </si>
  <si>
    <t>Honoraires professionnels et services techniques</t>
  </si>
  <si>
    <t>Mandat à un architecte paysager pour le plan des plantations</t>
  </si>
  <si>
    <t>20h de bénévolat d'un chercheur de l'université Laval pour avis sur les polinisateurs</t>
  </si>
  <si>
    <t>Prêt par l'organisme X d'une pelle mécanique</t>
  </si>
  <si>
    <r>
      <t xml:space="preserve">Catégorie de dépense admissible
</t>
    </r>
    <r>
      <rPr>
        <b/>
        <sz val="11"/>
        <color theme="8"/>
        <rFont val="Calibri"/>
        <family val="2"/>
        <scheme val="minor"/>
      </rPr>
      <t>Sélectionner la catégorie de dépense dans la liste déroulante</t>
    </r>
  </si>
  <si>
    <t xml:space="preserve">Nature de la dépense
</t>
  </si>
  <si>
    <t>Indiquez les dépenses que vous souhaitez faire financer par le programme</t>
  </si>
  <si>
    <t>Source du financement ou de la contribution</t>
  </si>
  <si>
    <t>Fédéral</t>
  </si>
  <si>
    <t>Provincial</t>
  </si>
  <si>
    <t>Commanditaires privés</t>
  </si>
  <si>
    <t>Revenus autonomes</t>
  </si>
  <si>
    <t>Autres</t>
  </si>
  <si>
    <t>Montant demandé</t>
  </si>
  <si>
    <t>Est-ce que le financement est confirmé (O/N)</t>
  </si>
  <si>
    <t>Nom du programme ou précision sur le financement</t>
  </si>
  <si>
    <t>Bien ou service demandé ou offert</t>
  </si>
  <si>
    <r>
      <t xml:space="preserve">Indiquez les autres sources de financement, et les contributions externes au projet
</t>
    </r>
    <r>
      <rPr>
        <sz val="14"/>
        <color theme="4"/>
        <rFont val="Calibri"/>
        <family val="2"/>
        <scheme val="minor"/>
      </rPr>
      <t xml:space="preserve">Ces coût ne sont fournis afin d'avoir une </t>
    </r>
  </si>
  <si>
    <t>Nom de l'organisme demandeur :</t>
  </si>
  <si>
    <t>Nom du projet :</t>
  </si>
  <si>
    <t>Nom</t>
  </si>
  <si>
    <t>Durée</t>
  </si>
  <si>
    <t>Salaires et honoraires professionnels</t>
  </si>
  <si>
    <t>($/h)</t>
  </si>
  <si>
    <t>(heures)</t>
  </si>
  <si>
    <t>Exemple : Émilie Dupuis</t>
  </si>
  <si>
    <t>Biologiste, chargé de projet</t>
  </si>
  <si>
    <t>Détail ou précision sur la dépense</t>
  </si>
  <si>
    <t>Montant total requis pour le projet</t>
  </si>
  <si>
    <t xml:space="preserve">Fonction, poste ou rôle </t>
  </si>
  <si>
    <t>Exemple : Mandat pour la production des plans d'aménagement paysagers</t>
  </si>
  <si>
    <t>Études, mandats, plans et devis</t>
  </si>
  <si>
    <t>Fournitures et matériaux</t>
  </si>
  <si>
    <t>Autres dépenses</t>
  </si>
  <si>
    <t>sous-totaux</t>
  </si>
  <si>
    <t>Exemple : Location d'une salle pour une activité de consultation</t>
  </si>
  <si>
    <t>Contribution du demandeur*</t>
  </si>
  <si>
    <t>Maximum de 50 000$</t>
  </si>
  <si>
    <r>
      <t>Taux horaire</t>
    </r>
    <r>
      <rPr>
        <sz val="8"/>
        <rFont val="Calibri"/>
        <family val="2"/>
        <scheme val="minor"/>
      </rPr>
      <t xml:space="preserve"> incluant les bénéfices</t>
    </r>
  </si>
  <si>
    <t>Exemple : Financement par le programme "Arbre en ville" de la Banque CM</t>
  </si>
  <si>
    <t>Numéro du projet</t>
  </si>
  <si>
    <t>À compléter par la Ville de Lévis</t>
  </si>
  <si>
    <t>Montant provenant des autres sources de financement</t>
  </si>
  <si>
    <t>Identification des autres programmes d'aide financière, des dons, des commandites et des autres sources de financement du projet.</t>
  </si>
  <si>
    <t>Description sommaire des dépenses financées par le projet</t>
  </si>
  <si>
    <t>Exemple : Achat de terre et de compost</t>
  </si>
  <si>
    <t>Achat des arbres</t>
  </si>
  <si>
    <t>COÛT DU PROJET</t>
  </si>
  <si>
    <r>
      <t>* La contribution du demandeur</t>
    </r>
    <r>
      <rPr>
        <sz val="8"/>
        <rFont val="Arial"/>
        <family val="2"/>
      </rPr>
      <t>: représente une dépense monétaire essentielles à la réalisation du projet qui est assumée par le demandeur. Si la contribution est en nature (par exemple des biens et services fournis gratuitement), le demandeur indique la valeur monétaire des biens et services fournis.</t>
    </r>
  </si>
  <si>
    <t>Programme de soutien aux initiatives des organismes (PSIO) en environnement</t>
  </si>
  <si>
    <t>Montant demandé au PSIO</t>
  </si>
  <si>
    <t xml:space="preserve">MONTANT TOTAL DEMANDÉ AU PSIO </t>
  </si>
  <si>
    <t>Le demandeur doit compléter les cellules bleues</t>
  </si>
  <si>
    <t>PLANIFICATION BUDGÉTAIRE</t>
  </si>
  <si>
    <t>REVENUS (Sources de financement)</t>
  </si>
  <si>
    <t>Financement PSIO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</si>
</sst>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_);[Red]\(#,##0.00\ &quot;$&quot;\)"/>
    <numFmt numFmtId="165" formatCode="#,##0.00\ &quot;$&quot;"/>
  </numFmts>
  <fonts count="17" x14ac:knownFonts="1">
    <font>
      <sz val="11"/>
      <color theme="1"/>
      <name val="Calibri"/>
      <family val="2"/>
      <scheme val="minor"/>
    </font>
    <font>
      <b/>
      <sz val="11"/>
      <color theme="1"/>
      <name val="Calibri"/>
      <family val="2"/>
      <scheme val="minor"/>
    </font>
    <font>
      <sz val="14"/>
      <color theme="4"/>
      <name val="Calibri"/>
      <family val="2"/>
      <scheme val="minor"/>
    </font>
    <font>
      <sz val="14"/>
      <color theme="1"/>
      <name val="Calibri"/>
      <family val="2"/>
      <scheme val="minor"/>
    </font>
    <font>
      <b/>
      <sz val="11"/>
      <color theme="8"/>
      <name val="Calibri"/>
      <family val="2"/>
      <scheme val="minor"/>
    </font>
    <font>
      <sz val="10"/>
      <name val="Calibri"/>
      <family val="2"/>
      <scheme val="minor"/>
    </font>
    <font>
      <b/>
      <sz val="14"/>
      <name val="Calibri"/>
      <family val="2"/>
      <scheme val="minor"/>
    </font>
    <font>
      <b/>
      <sz val="10"/>
      <name val="Calibri"/>
      <family val="2"/>
      <scheme val="minor"/>
    </font>
    <font>
      <b/>
      <sz val="11"/>
      <color rgb="FF000000"/>
      <name val="Calibri"/>
      <family val="2"/>
      <scheme val="minor"/>
    </font>
    <font>
      <b/>
      <sz val="12"/>
      <name val="Calibri"/>
      <family val="2"/>
      <scheme val="minor"/>
    </font>
    <font>
      <b/>
      <sz val="8"/>
      <name val="Calibri"/>
      <family val="2"/>
      <scheme val="minor"/>
    </font>
    <font>
      <b/>
      <i/>
      <sz val="8"/>
      <color rgb="FFFF0000"/>
      <name val="Calibri"/>
      <family val="2"/>
      <scheme val="minor"/>
    </font>
    <font>
      <sz val="8"/>
      <name val="Calibri"/>
      <family val="2"/>
      <scheme val="minor"/>
    </font>
    <font>
      <sz val="8"/>
      <name val="Arial"/>
      <family val="2"/>
    </font>
    <font>
      <b/>
      <sz val="8"/>
      <name val="Arial"/>
      <family val="2"/>
    </font>
    <font>
      <b/>
      <sz val="11"/>
      <color theme="4" tint="-0.249977111117893"/>
      <name val="Calibri"/>
      <family val="2"/>
      <scheme val="minor"/>
    </font>
    <font>
      <sz val="10"/>
      <color theme="4"/>
      <name val="Calibri"/>
      <family val="2"/>
      <scheme val="minor"/>
    </font>
  </fonts>
  <fills count="9">
    <fill>
      <patternFill patternType="none"/>
    </fill>
    <fill>
      <patternFill patternType="gray125"/>
    </fill>
    <fill>
      <patternFill patternType="solid">
        <fgColor theme="2"/>
        <bgColor indexed="64"/>
      </patternFill>
    </fill>
    <fill>
      <patternFill patternType="solid">
        <fgColor rgb="FFC0C0C0"/>
        <bgColor rgb="FF000000"/>
      </patternFill>
    </fill>
    <fill>
      <patternFill patternType="solid">
        <fgColor rgb="FFF2DCDB"/>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7" tint="0.79998168889431442"/>
        <bgColor rgb="FF000000"/>
      </patternFill>
    </fill>
    <fill>
      <patternFill patternType="solid">
        <fgColor theme="9" tint="0.79998168889431442"/>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0" fillId="0" borderId="0" xfId="0" applyAlignment="1">
      <alignment wrapText="1"/>
    </xf>
    <xf numFmtId="0" fontId="1" fillId="2" borderId="0" xfId="0" applyFont="1" applyFill="1" applyAlignment="1">
      <alignment horizontal="center" wrapText="1"/>
    </xf>
    <xf numFmtId="0" fontId="1" fillId="2" borderId="1" xfId="0" applyFont="1" applyFill="1" applyBorder="1" applyAlignment="1">
      <alignment horizontal="center" wrapText="1"/>
    </xf>
    <xf numFmtId="0" fontId="2" fillId="0" borderId="0" xfId="0" applyFont="1" applyAlignment="1">
      <alignment horizontal="left" wrapText="1"/>
    </xf>
    <xf numFmtId="0" fontId="0" fillId="0" borderId="0" xfId="0" applyFont="1" applyAlignment="1">
      <alignment horizontal="justify" vertical="center"/>
    </xf>
    <xf numFmtId="0" fontId="0" fillId="0" borderId="1" xfId="0" applyBorder="1" applyAlignment="1">
      <alignment wrapText="1"/>
    </xf>
    <xf numFmtId="165" fontId="0" fillId="0" borderId="1" xfId="0" applyNumberFormat="1" applyBorder="1" applyAlignment="1">
      <alignment wrapText="1"/>
    </xf>
    <xf numFmtId="165" fontId="0" fillId="2" borderId="1" xfId="0" applyNumberFormat="1" applyFill="1" applyBorder="1" applyAlignment="1">
      <alignment wrapText="1"/>
    </xf>
    <xf numFmtId="165" fontId="0" fillId="0" borderId="1" xfId="0" applyNumberFormat="1" applyFill="1" applyBorder="1" applyAlignment="1">
      <alignment wrapText="1"/>
    </xf>
    <xf numFmtId="0" fontId="1" fillId="0" borderId="0" xfId="0" applyFont="1"/>
    <xf numFmtId="0" fontId="1" fillId="2" borderId="3" xfId="0" applyFont="1" applyFill="1" applyBorder="1" applyAlignment="1">
      <alignment horizontal="center" vertical="center" wrapText="1"/>
    </xf>
    <xf numFmtId="0" fontId="5" fillId="0" borderId="0" xfId="0" applyFont="1"/>
    <xf numFmtId="0" fontId="6" fillId="0" borderId="0" xfId="0" applyFont="1"/>
    <xf numFmtId="0" fontId="8" fillId="0" borderId="0" xfId="0" applyFont="1" applyAlignment="1">
      <alignment horizontal="left"/>
    </xf>
    <xf numFmtId="0" fontId="9" fillId="0" borderId="0" xfId="0" applyFont="1" applyAlignment="1">
      <alignment horizontal="left"/>
    </xf>
    <xf numFmtId="0" fontId="11" fillId="4" borderId="20" xfId="0" applyFont="1" applyFill="1" applyBorder="1" applyAlignment="1">
      <alignment vertical="center" wrapText="1"/>
    </xf>
    <xf numFmtId="0" fontId="11" fillId="4" borderId="21" xfId="0" applyFont="1" applyFill="1" applyBorder="1" applyAlignment="1">
      <alignment horizontal="center" vertical="center" wrapText="1"/>
    </xf>
    <xf numFmtId="0" fontId="11" fillId="4" borderId="21" xfId="0" applyFont="1" applyFill="1" applyBorder="1" applyAlignment="1">
      <alignmen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165" fontId="11" fillId="4" borderId="2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165" fontId="12" fillId="5" borderId="32" xfId="0" applyNumberFormat="1" applyFont="1" applyFill="1" applyBorder="1" applyAlignment="1">
      <alignment horizontal="center" vertical="center"/>
    </xf>
    <xf numFmtId="165" fontId="10" fillId="5" borderId="32" xfId="0" applyNumberFormat="1" applyFont="1" applyFill="1" applyBorder="1" applyAlignment="1">
      <alignment horizontal="center" vertical="center"/>
    </xf>
    <xf numFmtId="165" fontId="10" fillId="5" borderId="33" xfId="0" applyNumberFormat="1" applyFont="1" applyFill="1" applyBorder="1" applyAlignment="1">
      <alignment horizontal="center" vertical="center"/>
    </xf>
    <xf numFmtId="164" fontId="10" fillId="5" borderId="22" xfId="0" applyNumberFormat="1" applyFont="1" applyFill="1" applyBorder="1" applyAlignment="1">
      <alignment horizontal="center" vertical="center" wrapText="1"/>
    </xf>
    <xf numFmtId="165" fontId="12" fillId="6" borderId="1" xfId="0" applyNumberFormat="1" applyFont="1" applyFill="1" applyBorder="1" applyAlignment="1">
      <alignment horizontal="right" vertical="center"/>
    </xf>
    <xf numFmtId="0" fontId="0" fillId="0" borderId="0" xfId="0" applyBorder="1" applyAlignment="1">
      <alignment horizontal="center"/>
    </xf>
    <xf numFmtId="0" fontId="10" fillId="0" borderId="0" xfId="0" applyFont="1" applyBorder="1" applyAlignment="1">
      <alignment horizontal="center"/>
    </xf>
    <xf numFmtId="165" fontId="12" fillId="5" borderId="0" xfId="0" applyNumberFormat="1" applyFont="1" applyFill="1" applyBorder="1" applyAlignment="1">
      <alignment horizontal="center" vertical="center"/>
    </xf>
    <xf numFmtId="165" fontId="10" fillId="5" borderId="0" xfId="0" applyNumberFormat="1" applyFont="1" applyFill="1" applyBorder="1" applyAlignment="1">
      <alignment horizontal="center" vertical="center"/>
    </xf>
    <xf numFmtId="0" fontId="5" fillId="0" borderId="0" xfId="0" applyFont="1" applyAlignment="1">
      <alignment horizontal="center"/>
    </xf>
    <xf numFmtId="164" fontId="11" fillId="4" borderId="22" xfId="0" applyNumberFormat="1" applyFont="1" applyFill="1" applyBorder="1" applyAlignment="1">
      <alignment horizontal="center" vertical="center" wrapText="1"/>
    </xf>
    <xf numFmtId="0" fontId="0" fillId="0" borderId="0" xfId="0" applyAlignment="1">
      <alignment horizontal="center"/>
    </xf>
    <xf numFmtId="165" fontId="0" fillId="0" borderId="36" xfId="0" applyNumberFormat="1" applyBorder="1" applyAlignment="1">
      <alignment horizontal="center"/>
    </xf>
    <xf numFmtId="165" fontId="15" fillId="0" borderId="0" xfId="0" applyNumberFormat="1" applyFont="1" applyFill="1" applyBorder="1" applyAlignment="1">
      <alignment horizontal="center"/>
    </xf>
    <xf numFmtId="164" fontId="11" fillId="4" borderId="21" xfId="0" applyNumberFormat="1" applyFont="1" applyFill="1" applyBorder="1" applyAlignment="1">
      <alignment horizontal="center" vertical="center" wrapText="1"/>
    </xf>
    <xf numFmtId="165" fontId="12" fillId="6" borderId="1" xfId="0" applyNumberFormat="1" applyFont="1" applyFill="1" applyBorder="1" applyAlignment="1">
      <alignment horizontal="center" vertical="center"/>
    </xf>
    <xf numFmtId="165" fontId="12" fillId="6" borderId="38" xfId="0" applyNumberFormat="1" applyFont="1" applyFill="1" applyBorder="1" applyAlignment="1">
      <alignment horizontal="right" vertical="center"/>
    </xf>
    <xf numFmtId="0" fontId="9" fillId="0" borderId="0" xfId="0" applyFont="1" applyAlignment="1">
      <alignment horizontal="center"/>
    </xf>
    <xf numFmtId="165" fontId="15" fillId="0" borderId="37" xfId="0" applyNumberFormat="1" applyFont="1" applyFill="1" applyBorder="1" applyAlignment="1">
      <alignment horizontal="center"/>
    </xf>
    <xf numFmtId="0" fontId="10" fillId="0" borderId="38" xfId="0" applyFont="1" applyBorder="1" applyAlignment="1">
      <alignment horizontal="center" vertical="center" wrapText="1"/>
    </xf>
    <xf numFmtId="164" fontId="11" fillId="4" borderId="38" xfId="0" applyNumberFormat="1" applyFont="1" applyFill="1" applyBorder="1" applyAlignment="1">
      <alignment horizontal="center" vertical="center" wrapText="1"/>
    </xf>
    <xf numFmtId="0" fontId="12" fillId="6" borderId="23"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6" fillId="0" borderId="0" xfId="0" applyFont="1"/>
    <xf numFmtId="165" fontId="12" fillId="6" borderId="38" xfId="0" applyNumberFormat="1" applyFont="1" applyFill="1" applyBorder="1" applyAlignment="1">
      <alignment horizontal="center" vertical="center"/>
    </xf>
    <xf numFmtId="0" fontId="3" fillId="0" borderId="2" xfId="0" applyFont="1" applyBorder="1" applyAlignment="1">
      <alignment horizontal="left"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5" fillId="6" borderId="0" xfId="0" applyFont="1" applyFill="1" applyBorder="1" applyAlignment="1">
      <alignment horizontal="left" vertical="center"/>
    </xf>
    <xf numFmtId="0" fontId="5" fillId="8" borderId="13" xfId="0" applyFont="1" applyFill="1" applyBorder="1" applyAlignment="1">
      <alignment horizontal="left" vertical="center"/>
    </xf>
    <xf numFmtId="0" fontId="10"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7" borderId="11" xfId="0" applyFont="1" applyFill="1" applyBorder="1" applyAlignment="1">
      <alignment horizontal="left" wrapText="1"/>
    </xf>
    <xf numFmtId="0" fontId="10" fillId="7" borderId="31" xfId="0" applyFont="1" applyFill="1" applyBorder="1" applyAlignment="1">
      <alignment horizontal="left" wrapText="1"/>
    </xf>
    <xf numFmtId="0" fontId="9" fillId="3" borderId="10" xfId="0" applyFont="1" applyFill="1" applyBorder="1" applyAlignment="1">
      <alignment horizontal="left" wrapText="1"/>
    </xf>
    <xf numFmtId="0" fontId="9" fillId="3" borderId="11" xfId="0" applyFont="1" applyFill="1" applyBorder="1" applyAlignment="1">
      <alignment horizontal="left" wrapText="1"/>
    </xf>
    <xf numFmtId="0" fontId="10" fillId="0" borderId="24" xfId="0" applyFont="1" applyBorder="1" applyAlignment="1">
      <alignment horizontal="center"/>
    </xf>
    <xf numFmtId="0" fontId="10" fillId="0" borderId="7" xfId="0" applyFont="1" applyBorder="1" applyAlignment="1">
      <alignment horizontal="center"/>
    </xf>
    <xf numFmtId="0" fontId="10" fillId="0" borderId="25" xfId="0" applyFont="1" applyBorder="1" applyAlignment="1">
      <alignment horizontal="center"/>
    </xf>
    <xf numFmtId="0" fontId="12" fillId="6" borderId="34"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0" fillId="3" borderId="11" xfId="0" applyFont="1" applyFill="1" applyBorder="1" applyAlignment="1">
      <alignment horizontal="left" wrapText="1"/>
    </xf>
    <xf numFmtId="0" fontId="10" fillId="3" borderId="31" xfId="0" applyFont="1" applyFill="1" applyBorder="1" applyAlignment="1">
      <alignment horizontal="left" wrapText="1"/>
    </xf>
    <xf numFmtId="0" fontId="11" fillId="4" borderId="1" xfId="0" applyFont="1" applyFill="1" applyBorder="1" applyAlignment="1">
      <alignment horizontal="left" vertical="center" wrapText="1"/>
    </xf>
    <xf numFmtId="0" fontId="12" fillId="6" borderId="1" xfId="0" applyFont="1" applyFill="1" applyBorder="1" applyAlignment="1">
      <alignment horizontal="center" vertical="center"/>
    </xf>
    <xf numFmtId="0" fontId="10" fillId="0" borderId="39" xfId="0" applyFont="1" applyBorder="1" applyAlignment="1">
      <alignment horizontal="center"/>
    </xf>
    <xf numFmtId="0" fontId="10" fillId="0" borderId="32" xfId="0" applyFont="1" applyBorder="1" applyAlignment="1">
      <alignment horizontal="center"/>
    </xf>
    <xf numFmtId="0" fontId="12" fillId="6" borderId="23" xfId="0" applyFont="1" applyFill="1" applyBorder="1" applyAlignment="1">
      <alignment horizontal="center" vertical="center"/>
    </xf>
    <xf numFmtId="0" fontId="11" fillId="4" borderId="23" xfId="0" applyFont="1" applyFill="1" applyBorder="1" applyAlignment="1">
      <alignment horizontal="left" vertical="center" wrapText="1"/>
    </xf>
    <xf numFmtId="0" fontId="0" fillId="0" borderId="8"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4" fillId="0" borderId="0" xfId="0" applyFont="1" applyAlignment="1">
      <alignment horizontal="left"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26"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7" xfId="0" applyFont="1" applyBorder="1" applyAlignment="1">
      <alignment horizontal="left" vertical="center" wrapText="1"/>
    </xf>
    <xf numFmtId="0" fontId="11" fillId="4" borderId="28"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2" fillId="6" borderId="34" xfId="0" applyFont="1" applyFill="1" applyBorder="1" applyAlignment="1">
      <alignment horizontal="left" vertical="center"/>
    </xf>
    <xf numFmtId="0" fontId="12" fillId="6" borderId="6" xfId="0" applyFont="1" applyFill="1" applyBorder="1" applyAlignment="1">
      <alignment horizontal="left" vertical="center"/>
    </xf>
    <xf numFmtId="0" fontId="12" fillId="6" borderId="35" xfId="0" applyFont="1" applyFill="1" applyBorder="1" applyAlignment="1">
      <alignment horizontal="left" vertical="center"/>
    </xf>
    <xf numFmtId="0" fontId="9" fillId="7" borderId="10" xfId="0" applyFont="1" applyFill="1" applyBorder="1" applyAlignment="1">
      <alignment horizontal="left" wrapText="1"/>
    </xf>
    <xf numFmtId="0" fontId="9" fillId="7" borderId="11" xfId="0" applyFont="1" applyFill="1" applyBorder="1" applyAlignment="1">
      <alignment horizontal="left"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7" fillId="0" borderId="0" xfId="0" applyFont="1" applyAlignment="1">
      <alignment horizontal="center"/>
    </xf>
    <xf numFmtId="0" fontId="7" fillId="0" borderId="1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304800</xdr:colOff>
      <xdr:row>3</xdr:row>
      <xdr:rowOff>93980</xdr:rowOff>
    </xdr:to>
    <xdr:sp macro="" textlink="">
      <xdr:nvSpPr>
        <xdr:cNvPr id="4097" name="AutoShape 1">
          <a:extLst>
            <a:ext uri="{FF2B5EF4-FFF2-40B4-BE49-F238E27FC236}">
              <a16:creationId xmlns:a16="http://schemas.microsoft.com/office/drawing/2014/main" id="{4937E662-7E3C-4CE9-A388-3BBF15020ABC}"/>
            </a:ext>
          </a:extLst>
        </xdr:cNvPr>
        <xdr:cNvSpPr>
          <a:spLocks noChangeAspect="1" noChangeArrowheads="1"/>
        </xdr:cNvSpPr>
      </xdr:nvSpPr>
      <xdr:spPr bwMode="auto">
        <a:xfrm>
          <a:off x="9144000" y="4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3</xdr:row>
      <xdr:rowOff>0</xdr:rowOff>
    </xdr:from>
    <xdr:to>
      <xdr:col>8</xdr:col>
      <xdr:colOff>304800</xdr:colOff>
      <xdr:row>4</xdr:row>
      <xdr:rowOff>130175</xdr:rowOff>
    </xdr:to>
    <xdr:sp macro="" textlink="">
      <xdr:nvSpPr>
        <xdr:cNvPr id="4098" name="AutoShape 2">
          <a:extLst>
            <a:ext uri="{FF2B5EF4-FFF2-40B4-BE49-F238E27FC236}">
              <a16:creationId xmlns:a16="http://schemas.microsoft.com/office/drawing/2014/main" id="{09E06088-0B65-46B7-A590-958C5D28886D}"/>
            </a:ext>
          </a:extLst>
        </xdr:cNvPr>
        <xdr:cNvSpPr>
          <a:spLocks noChangeAspect="1" noChangeArrowheads="1"/>
        </xdr:cNvSpPr>
      </xdr:nvSpPr>
      <xdr:spPr bwMode="auto">
        <a:xfrm>
          <a:off x="838200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B9E0-F980-4BFD-A5BA-B50052B80AD3}">
  <sheetPr>
    <tabColor theme="7"/>
  </sheetPr>
  <dimension ref="A1:L28"/>
  <sheetViews>
    <sheetView workbookViewId="0">
      <selection activeCell="P16" sqref="P16"/>
    </sheetView>
  </sheetViews>
  <sheetFormatPr baseColWidth="10" defaultColWidth="10.88671875" defaultRowHeight="14.4" x14ac:dyDescent="0.3"/>
  <cols>
    <col min="1" max="2" width="23.6640625" style="1" customWidth="1"/>
    <col min="3" max="4" width="10.88671875" style="1"/>
    <col min="5" max="6" width="14.33203125" style="1" customWidth="1"/>
    <col min="7" max="7" width="16.6640625" style="1" customWidth="1"/>
    <col min="8" max="8" width="14.6640625" style="1" customWidth="1"/>
    <col min="9" max="9" width="14.21875" style="1" customWidth="1"/>
    <col min="10" max="10" width="15.77734375" style="1" customWidth="1"/>
    <col min="11" max="16384" width="10.88671875" style="1"/>
  </cols>
  <sheetData>
    <row r="1" spans="1:12" ht="31.95" customHeight="1" x14ac:dyDescent="0.35">
      <c r="A1" s="50" t="s">
        <v>26</v>
      </c>
      <c r="B1" s="50"/>
      <c r="C1" s="50"/>
      <c r="D1" s="50"/>
      <c r="E1" s="50"/>
      <c r="F1" s="50"/>
      <c r="G1" s="50"/>
      <c r="H1" s="50"/>
      <c r="I1" s="50"/>
      <c r="J1" s="50"/>
      <c r="K1" s="4"/>
      <c r="L1" s="4"/>
    </row>
    <row r="2" spans="1:12" s="2" customFormat="1" ht="27" customHeight="1" x14ac:dyDescent="0.3">
      <c r="A2" s="53" t="s">
        <v>24</v>
      </c>
      <c r="B2" s="51" t="s">
        <v>25</v>
      </c>
      <c r="C2" s="53" t="s">
        <v>0</v>
      </c>
      <c r="D2" s="53"/>
      <c r="E2" s="53"/>
      <c r="F2" s="51" t="s">
        <v>20</v>
      </c>
      <c r="G2" s="53" t="s">
        <v>19</v>
      </c>
      <c r="H2" s="51" t="s">
        <v>2</v>
      </c>
      <c r="I2" s="53" t="s">
        <v>4</v>
      </c>
      <c r="J2" s="51" t="s">
        <v>5</v>
      </c>
    </row>
    <row r="3" spans="1:12" s="2" customFormat="1" ht="58.95" customHeight="1" x14ac:dyDescent="0.3">
      <c r="A3" s="53"/>
      <c r="B3" s="52"/>
      <c r="C3" s="3" t="s">
        <v>1</v>
      </c>
      <c r="D3" s="3" t="s">
        <v>3</v>
      </c>
      <c r="E3" s="3" t="s">
        <v>6</v>
      </c>
      <c r="F3" s="52"/>
      <c r="G3" s="53"/>
      <c r="H3" s="52"/>
      <c r="I3" s="53"/>
      <c r="J3" s="52"/>
    </row>
    <row r="4" spans="1:12" ht="31.05" customHeight="1" x14ac:dyDescent="0.3">
      <c r="A4" s="6" t="s">
        <v>10</v>
      </c>
      <c r="B4" s="6" t="s">
        <v>18</v>
      </c>
      <c r="C4" s="6">
        <v>120</v>
      </c>
      <c r="D4" s="7">
        <v>25</v>
      </c>
      <c r="E4" s="8">
        <f>C4*D4</f>
        <v>3000</v>
      </c>
      <c r="F4" s="9"/>
      <c r="G4" s="6"/>
      <c r="H4" s="9"/>
      <c r="I4" s="6"/>
      <c r="J4" s="8">
        <f t="shared" ref="J4:J28" si="0">E4+F4+G4+H4+I4</f>
        <v>3000</v>
      </c>
    </row>
    <row r="5" spans="1:12" ht="43.2" x14ac:dyDescent="0.3">
      <c r="A5" s="6" t="s">
        <v>9</v>
      </c>
      <c r="B5" s="6" t="s">
        <v>21</v>
      </c>
      <c r="C5" s="6"/>
      <c r="D5" s="7"/>
      <c r="E5" s="8">
        <f t="shared" ref="E5:E28" si="1">C5*D5</f>
        <v>0</v>
      </c>
      <c r="F5" s="9">
        <v>2000</v>
      </c>
      <c r="G5" s="6"/>
      <c r="H5" s="9"/>
      <c r="I5" s="6"/>
      <c r="J5" s="8">
        <f t="shared" si="0"/>
        <v>2000</v>
      </c>
    </row>
    <row r="6" spans="1:12" ht="57.6" x14ac:dyDescent="0.3">
      <c r="A6" s="6" t="s">
        <v>7</v>
      </c>
      <c r="B6" s="6" t="s">
        <v>22</v>
      </c>
      <c r="C6" s="6"/>
      <c r="D6" s="7"/>
      <c r="E6" s="8">
        <f t="shared" si="1"/>
        <v>0</v>
      </c>
      <c r="F6" s="9">
        <v>0</v>
      </c>
      <c r="G6" s="6"/>
      <c r="H6" s="9"/>
      <c r="I6" s="6"/>
      <c r="J6" s="8">
        <f t="shared" si="0"/>
        <v>0</v>
      </c>
    </row>
    <row r="7" spans="1:12" ht="28.8" x14ac:dyDescent="0.3">
      <c r="A7" s="6" t="s">
        <v>11</v>
      </c>
      <c r="B7" s="6" t="s">
        <v>23</v>
      </c>
      <c r="C7" s="6"/>
      <c r="D7" s="7"/>
      <c r="E7" s="8">
        <f t="shared" si="1"/>
        <v>0</v>
      </c>
      <c r="F7" s="9"/>
      <c r="G7" s="6"/>
      <c r="H7" s="9"/>
      <c r="I7" s="6"/>
      <c r="J7" s="8">
        <f t="shared" si="0"/>
        <v>0</v>
      </c>
    </row>
    <row r="8" spans="1:12" x14ac:dyDescent="0.3">
      <c r="A8" s="6"/>
      <c r="B8" s="6"/>
      <c r="C8" s="6"/>
      <c r="D8" s="7"/>
      <c r="E8" s="8">
        <f t="shared" si="1"/>
        <v>0</v>
      </c>
      <c r="F8" s="9"/>
      <c r="G8" s="6"/>
      <c r="H8" s="9"/>
      <c r="I8" s="6"/>
      <c r="J8" s="8">
        <f t="shared" si="0"/>
        <v>0</v>
      </c>
    </row>
    <row r="9" spans="1:12" x14ac:dyDescent="0.3">
      <c r="A9" s="6"/>
      <c r="B9" s="6"/>
      <c r="C9" s="6"/>
      <c r="D9" s="7"/>
      <c r="E9" s="8">
        <f t="shared" si="1"/>
        <v>0</v>
      </c>
      <c r="F9" s="9"/>
      <c r="G9" s="6"/>
      <c r="H9" s="9"/>
      <c r="I9" s="6"/>
      <c r="J9" s="8">
        <f t="shared" si="0"/>
        <v>0</v>
      </c>
    </row>
    <row r="10" spans="1:12" x14ac:dyDescent="0.3">
      <c r="A10" s="6"/>
      <c r="B10" s="6"/>
      <c r="C10" s="6"/>
      <c r="D10" s="7"/>
      <c r="E10" s="8">
        <f t="shared" si="1"/>
        <v>0</v>
      </c>
      <c r="F10" s="9"/>
      <c r="G10" s="6"/>
      <c r="H10" s="9"/>
      <c r="I10" s="6"/>
      <c r="J10" s="8">
        <f t="shared" si="0"/>
        <v>0</v>
      </c>
    </row>
    <row r="11" spans="1:12" x14ac:dyDescent="0.3">
      <c r="A11" s="6"/>
      <c r="B11" s="6"/>
      <c r="C11" s="6"/>
      <c r="D11" s="7"/>
      <c r="E11" s="8">
        <f t="shared" si="1"/>
        <v>0</v>
      </c>
      <c r="F11" s="9"/>
      <c r="G11" s="6"/>
      <c r="H11" s="9"/>
      <c r="I11" s="6"/>
      <c r="J11" s="8">
        <f t="shared" si="0"/>
        <v>0</v>
      </c>
    </row>
    <row r="12" spans="1:12" x14ac:dyDescent="0.3">
      <c r="A12" s="6"/>
      <c r="B12" s="6"/>
      <c r="C12" s="6"/>
      <c r="D12" s="7"/>
      <c r="E12" s="8">
        <f t="shared" si="1"/>
        <v>0</v>
      </c>
      <c r="F12" s="9"/>
      <c r="G12" s="6"/>
      <c r="H12" s="9"/>
      <c r="I12" s="6"/>
      <c r="J12" s="8">
        <f t="shared" si="0"/>
        <v>0</v>
      </c>
    </row>
    <row r="13" spans="1:12" x14ac:dyDescent="0.3">
      <c r="A13" s="6"/>
      <c r="B13" s="6"/>
      <c r="C13" s="6"/>
      <c r="D13" s="7"/>
      <c r="E13" s="8">
        <f t="shared" si="1"/>
        <v>0</v>
      </c>
      <c r="F13" s="9"/>
      <c r="G13" s="6"/>
      <c r="H13" s="9"/>
      <c r="I13" s="6"/>
      <c r="J13" s="8">
        <f t="shared" si="0"/>
        <v>0</v>
      </c>
    </row>
    <row r="14" spans="1:12" x14ac:dyDescent="0.3">
      <c r="A14" s="6"/>
      <c r="B14" s="6"/>
      <c r="C14" s="6"/>
      <c r="D14" s="7"/>
      <c r="E14" s="8">
        <f t="shared" si="1"/>
        <v>0</v>
      </c>
      <c r="F14" s="9"/>
      <c r="G14" s="6"/>
      <c r="H14" s="9"/>
      <c r="I14" s="6"/>
      <c r="J14" s="8">
        <f t="shared" si="0"/>
        <v>0</v>
      </c>
    </row>
    <row r="15" spans="1:12" x14ac:dyDescent="0.3">
      <c r="A15" s="6"/>
      <c r="B15" s="6"/>
      <c r="C15" s="6"/>
      <c r="D15" s="7"/>
      <c r="E15" s="8">
        <f t="shared" si="1"/>
        <v>0</v>
      </c>
      <c r="F15" s="9"/>
      <c r="G15" s="6"/>
      <c r="H15" s="9"/>
      <c r="I15" s="6"/>
      <c r="J15" s="8">
        <f t="shared" si="0"/>
        <v>0</v>
      </c>
    </row>
    <row r="16" spans="1:12" x14ac:dyDescent="0.3">
      <c r="A16" s="6"/>
      <c r="B16" s="6"/>
      <c r="C16" s="6"/>
      <c r="D16" s="7"/>
      <c r="E16" s="8">
        <f t="shared" si="1"/>
        <v>0</v>
      </c>
      <c r="F16" s="9"/>
      <c r="G16" s="6"/>
      <c r="H16" s="9"/>
      <c r="I16" s="6"/>
      <c r="J16" s="8">
        <f t="shared" si="0"/>
        <v>0</v>
      </c>
    </row>
    <row r="17" spans="1:10" x14ac:dyDescent="0.3">
      <c r="A17" s="6"/>
      <c r="B17" s="6"/>
      <c r="C17" s="6"/>
      <c r="D17" s="7"/>
      <c r="E17" s="8">
        <f t="shared" si="1"/>
        <v>0</v>
      </c>
      <c r="F17" s="9"/>
      <c r="G17" s="6"/>
      <c r="H17" s="9"/>
      <c r="I17" s="6"/>
      <c r="J17" s="8">
        <f t="shared" si="0"/>
        <v>0</v>
      </c>
    </row>
    <row r="18" spans="1:10" x14ac:dyDescent="0.3">
      <c r="A18" s="6"/>
      <c r="B18" s="6"/>
      <c r="C18" s="6"/>
      <c r="D18" s="7"/>
      <c r="E18" s="8">
        <f t="shared" si="1"/>
        <v>0</v>
      </c>
      <c r="F18" s="9"/>
      <c r="G18" s="6"/>
      <c r="H18" s="9"/>
      <c r="I18" s="6"/>
      <c r="J18" s="8">
        <f t="shared" si="0"/>
        <v>0</v>
      </c>
    </row>
    <row r="19" spans="1:10" x14ac:dyDescent="0.3">
      <c r="A19" s="6"/>
      <c r="B19" s="6"/>
      <c r="C19" s="6"/>
      <c r="D19" s="7"/>
      <c r="E19" s="8">
        <f t="shared" si="1"/>
        <v>0</v>
      </c>
      <c r="F19" s="9"/>
      <c r="G19" s="6"/>
      <c r="H19" s="9"/>
      <c r="I19" s="6"/>
      <c r="J19" s="8">
        <f t="shared" si="0"/>
        <v>0</v>
      </c>
    </row>
    <row r="20" spans="1:10" x14ac:dyDescent="0.3">
      <c r="A20" s="6"/>
      <c r="B20" s="6"/>
      <c r="C20" s="6"/>
      <c r="D20" s="7"/>
      <c r="E20" s="8">
        <f t="shared" si="1"/>
        <v>0</v>
      </c>
      <c r="F20" s="9"/>
      <c r="G20" s="6"/>
      <c r="H20" s="9"/>
      <c r="I20" s="6"/>
      <c r="J20" s="8">
        <f t="shared" si="0"/>
        <v>0</v>
      </c>
    </row>
    <row r="21" spans="1:10" x14ac:dyDescent="0.3">
      <c r="A21" s="6"/>
      <c r="B21" s="6"/>
      <c r="C21" s="6"/>
      <c r="D21" s="7"/>
      <c r="E21" s="8">
        <f t="shared" si="1"/>
        <v>0</v>
      </c>
      <c r="F21" s="9"/>
      <c r="G21" s="6"/>
      <c r="H21" s="9"/>
      <c r="I21" s="6"/>
      <c r="J21" s="8">
        <f t="shared" si="0"/>
        <v>0</v>
      </c>
    </row>
    <row r="22" spans="1:10" x14ac:dyDescent="0.3">
      <c r="A22" s="6"/>
      <c r="B22" s="6"/>
      <c r="C22" s="6"/>
      <c r="D22" s="7"/>
      <c r="E22" s="8">
        <f t="shared" si="1"/>
        <v>0</v>
      </c>
      <c r="F22" s="9"/>
      <c r="G22" s="6"/>
      <c r="H22" s="9"/>
      <c r="I22" s="6"/>
      <c r="J22" s="8">
        <f t="shared" si="0"/>
        <v>0</v>
      </c>
    </row>
    <row r="23" spans="1:10" x14ac:dyDescent="0.3">
      <c r="A23" s="6"/>
      <c r="B23" s="6"/>
      <c r="C23" s="6"/>
      <c r="D23" s="7"/>
      <c r="E23" s="8">
        <f t="shared" si="1"/>
        <v>0</v>
      </c>
      <c r="F23" s="9"/>
      <c r="G23" s="6"/>
      <c r="H23" s="9"/>
      <c r="I23" s="6"/>
      <c r="J23" s="8">
        <f t="shared" si="0"/>
        <v>0</v>
      </c>
    </row>
    <row r="24" spans="1:10" x14ac:dyDescent="0.3">
      <c r="A24" s="6"/>
      <c r="B24" s="6"/>
      <c r="C24" s="6"/>
      <c r="D24" s="7"/>
      <c r="E24" s="8">
        <f t="shared" si="1"/>
        <v>0</v>
      </c>
      <c r="F24" s="9"/>
      <c r="G24" s="6"/>
      <c r="H24" s="9"/>
      <c r="I24" s="6"/>
      <c r="J24" s="8">
        <f t="shared" si="0"/>
        <v>0</v>
      </c>
    </row>
    <row r="25" spans="1:10" x14ac:dyDescent="0.3">
      <c r="A25" s="6"/>
      <c r="B25" s="6"/>
      <c r="C25" s="6"/>
      <c r="D25" s="7"/>
      <c r="E25" s="8">
        <f t="shared" si="1"/>
        <v>0</v>
      </c>
      <c r="F25" s="9"/>
      <c r="G25" s="6"/>
      <c r="H25" s="9"/>
      <c r="I25" s="6"/>
      <c r="J25" s="8">
        <f t="shared" si="0"/>
        <v>0</v>
      </c>
    </row>
    <row r="26" spans="1:10" x14ac:dyDescent="0.3">
      <c r="A26" s="6"/>
      <c r="B26" s="6"/>
      <c r="C26" s="6"/>
      <c r="D26" s="7"/>
      <c r="E26" s="8">
        <f t="shared" si="1"/>
        <v>0</v>
      </c>
      <c r="F26" s="9"/>
      <c r="G26" s="6"/>
      <c r="H26" s="9"/>
      <c r="I26" s="6"/>
      <c r="J26" s="8">
        <f t="shared" si="0"/>
        <v>0</v>
      </c>
    </row>
    <row r="27" spans="1:10" x14ac:dyDescent="0.3">
      <c r="A27" s="6"/>
      <c r="B27" s="6"/>
      <c r="C27" s="6"/>
      <c r="D27" s="7"/>
      <c r="E27" s="8">
        <f t="shared" si="1"/>
        <v>0</v>
      </c>
      <c r="F27" s="9"/>
      <c r="G27" s="6"/>
      <c r="H27" s="9"/>
      <c r="I27" s="6"/>
      <c r="J27" s="8">
        <f t="shared" si="0"/>
        <v>0</v>
      </c>
    </row>
    <row r="28" spans="1:10" x14ac:dyDescent="0.3">
      <c r="A28" s="6"/>
      <c r="B28" s="6"/>
      <c r="C28" s="6"/>
      <c r="D28" s="7"/>
      <c r="E28" s="8">
        <f t="shared" si="1"/>
        <v>0</v>
      </c>
      <c r="F28" s="9"/>
      <c r="G28" s="6"/>
      <c r="H28" s="9"/>
      <c r="I28" s="6"/>
      <c r="J28" s="8">
        <f t="shared" si="0"/>
        <v>0</v>
      </c>
    </row>
  </sheetData>
  <mergeCells count="9">
    <mergeCell ref="A1:J1"/>
    <mergeCell ref="J2:J3"/>
    <mergeCell ref="H2:H3"/>
    <mergeCell ref="B2:B3"/>
    <mergeCell ref="F2:F3"/>
    <mergeCell ref="C2:E2"/>
    <mergeCell ref="A2:A3"/>
    <mergeCell ref="G2:G3"/>
    <mergeCell ref="I2:I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F3CB994-12A2-4793-A211-E1A95BE6E19B}">
          <x14:formula1>
            <xm:f>Données!$A$1:$A$11</xm:f>
          </x14:formula1>
          <xm:sqref>A4:A28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5C06-1A52-48CE-96B4-8E2E5BE46B69}">
  <sheetPr>
    <tabColor theme="7"/>
  </sheetPr>
  <dimension ref="A1:H27"/>
  <sheetViews>
    <sheetView workbookViewId="0">
      <selection activeCell="P16" sqref="P16"/>
    </sheetView>
  </sheetViews>
  <sheetFormatPr baseColWidth="10" defaultColWidth="10.88671875" defaultRowHeight="14.4" x14ac:dyDescent="0.3"/>
  <cols>
    <col min="1" max="2" width="23.6640625" style="1" customWidth="1"/>
    <col min="3" max="3" width="25.21875" style="1" customWidth="1"/>
    <col min="4" max="4" width="27.77734375" style="1" customWidth="1"/>
    <col min="5" max="5" width="28.77734375" style="1" customWidth="1"/>
    <col min="6" max="6" width="15.77734375" style="1" customWidth="1"/>
    <col min="7" max="16384" width="10.88671875" style="1"/>
  </cols>
  <sheetData>
    <row r="1" spans="1:8" ht="31.95" customHeight="1" x14ac:dyDescent="0.35">
      <c r="A1" s="50" t="s">
        <v>37</v>
      </c>
      <c r="B1" s="50"/>
      <c r="C1" s="50"/>
      <c r="D1" s="50"/>
      <c r="E1" s="50"/>
      <c r="F1" s="50"/>
      <c r="G1" s="4"/>
      <c r="H1" s="4"/>
    </row>
    <row r="2" spans="1:8" s="2" customFormat="1" ht="61.05" customHeight="1" x14ac:dyDescent="0.3">
      <c r="A2" s="11" t="s">
        <v>27</v>
      </c>
      <c r="B2" s="11" t="s">
        <v>35</v>
      </c>
      <c r="C2" s="11" t="s">
        <v>33</v>
      </c>
      <c r="D2" s="11" t="s">
        <v>36</v>
      </c>
      <c r="E2" s="11" t="s">
        <v>34</v>
      </c>
      <c r="F2" s="11" t="s">
        <v>5</v>
      </c>
    </row>
    <row r="3" spans="1:8" ht="31.05" customHeight="1" x14ac:dyDescent="0.3">
      <c r="A3" s="6"/>
      <c r="B3" s="6"/>
      <c r="C3" s="9"/>
      <c r="D3" s="6"/>
      <c r="E3" s="9"/>
      <c r="F3" s="8" t="e">
        <f>#REF!+C3+D3+E3+#REF!</f>
        <v>#REF!</v>
      </c>
    </row>
    <row r="4" spans="1:8" x14ac:dyDescent="0.3">
      <c r="A4" s="6"/>
      <c r="B4" s="6"/>
      <c r="C4" s="9"/>
      <c r="D4" s="6"/>
      <c r="E4" s="9"/>
      <c r="F4" s="8" t="e">
        <f>#REF!+C4+D4+E4+#REF!</f>
        <v>#REF!</v>
      </c>
    </row>
    <row r="5" spans="1:8" x14ac:dyDescent="0.3">
      <c r="A5" s="6"/>
      <c r="B5" s="6"/>
      <c r="C5" s="9"/>
      <c r="D5" s="6"/>
      <c r="E5" s="9"/>
      <c r="F5" s="8" t="e">
        <f>#REF!+C5+D5+E5+#REF!</f>
        <v>#REF!</v>
      </c>
    </row>
    <row r="6" spans="1:8" x14ac:dyDescent="0.3">
      <c r="A6" s="6"/>
      <c r="B6" s="6"/>
      <c r="C6" s="9"/>
      <c r="D6" s="6"/>
      <c r="E6" s="9"/>
      <c r="F6" s="8" t="e">
        <f>#REF!+C6+D6+E6+#REF!</f>
        <v>#REF!</v>
      </c>
    </row>
    <row r="7" spans="1:8" x14ac:dyDescent="0.3">
      <c r="A7" s="6"/>
      <c r="B7" s="6"/>
      <c r="C7" s="9"/>
      <c r="D7" s="6"/>
      <c r="E7" s="9"/>
      <c r="F7" s="8" t="e">
        <f>#REF!+C7+D7+E7+#REF!</f>
        <v>#REF!</v>
      </c>
    </row>
    <row r="8" spans="1:8" x14ac:dyDescent="0.3">
      <c r="A8" s="6"/>
      <c r="B8" s="6"/>
      <c r="C8" s="9"/>
      <c r="D8" s="6"/>
      <c r="E8" s="9"/>
      <c r="F8" s="8" t="e">
        <f>#REF!+C8+D8+E8+#REF!</f>
        <v>#REF!</v>
      </c>
    </row>
    <row r="9" spans="1:8" x14ac:dyDescent="0.3">
      <c r="A9" s="6"/>
      <c r="B9" s="6"/>
      <c r="C9" s="9"/>
      <c r="D9" s="6"/>
      <c r="E9" s="9"/>
      <c r="F9" s="8" t="e">
        <f>#REF!+C9+D9+E9+#REF!</f>
        <v>#REF!</v>
      </c>
    </row>
    <row r="10" spans="1:8" x14ac:dyDescent="0.3">
      <c r="A10" s="6"/>
      <c r="B10" s="6"/>
      <c r="C10" s="9"/>
      <c r="D10" s="6"/>
      <c r="E10" s="9"/>
      <c r="F10" s="8" t="e">
        <f>#REF!+C10+D10+E10+#REF!</f>
        <v>#REF!</v>
      </c>
    </row>
    <row r="11" spans="1:8" x14ac:dyDescent="0.3">
      <c r="A11" s="6"/>
      <c r="B11" s="6"/>
      <c r="C11" s="9"/>
      <c r="D11" s="6"/>
      <c r="E11" s="9"/>
      <c r="F11" s="8" t="e">
        <f>#REF!+C11+D11+E11+#REF!</f>
        <v>#REF!</v>
      </c>
    </row>
    <row r="12" spans="1:8" x14ac:dyDescent="0.3">
      <c r="A12" s="6"/>
      <c r="B12" s="6"/>
      <c r="C12" s="9"/>
      <c r="D12" s="6"/>
      <c r="E12" s="9"/>
      <c r="F12" s="8" t="e">
        <f>#REF!+C12+D12+E12+#REF!</f>
        <v>#REF!</v>
      </c>
    </row>
    <row r="13" spans="1:8" x14ac:dyDescent="0.3">
      <c r="A13" s="6"/>
      <c r="B13" s="6"/>
      <c r="C13" s="9"/>
      <c r="D13" s="6"/>
      <c r="E13" s="9"/>
      <c r="F13" s="8" t="e">
        <f>#REF!+C13+D13+E13+#REF!</f>
        <v>#REF!</v>
      </c>
    </row>
    <row r="14" spans="1:8" x14ac:dyDescent="0.3">
      <c r="A14" s="6"/>
      <c r="B14" s="6"/>
      <c r="C14" s="9"/>
      <c r="D14" s="6"/>
      <c r="E14" s="9"/>
      <c r="F14" s="8" t="e">
        <f>#REF!+C14+D14+E14+#REF!</f>
        <v>#REF!</v>
      </c>
    </row>
    <row r="15" spans="1:8" x14ac:dyDescent="0.3">
      <c r="A15" s="6"/>
      <c r="B15" s="6"/>
      <c r="C15" s="9"/>
      <c r="D15" s="6"/>
      <c r="E15" s="9"/>
      <c r="F15" s="8" t="e">
        <f>#REF!+C15+D15+E15+#REF!</f>
        <v>#REF!</v>
      </c>
    </row>
    <row r="16" spans="1:8" x14ac:dyDescent="0.3">
      <c r="A16" s="6"/>
      <c r="B16" s="6"/>
      <c r="C16" s="9"/>
      <c r="D16" s="6"/>
      <c r="E16" s="9"/>
      <c r="F16" s="8" t="e">
        <f>#REF!+C16+D16+E16+#REF!</f>
        <v>#REF!</v>
      </c>
    </row>
    <row r="17" spans="1:6" x14ac:dyDescent="0.3">
      <c r="A17" s="6"/>
      <c r="B17" s="6"/>
      <c r="C17" s="9"/>
      <c r="D17" s="6"/>
      <c r="E17" s="9"/>
      <c r="F17" s="8" t="e">
        <f>#REF!+C17+D17+E17+#REF!</f>
        <v>#REF!</v>
      </c>
    </row>
    <row r="18" spans="1:6" x14ac:dyDescent="0.3">
      <c r="A18" s="6"/>
      <c r="B18" s="6"/>
      <c r="C18" s="9"/>
      <c r="D18" s="6"/>
      <c r="E18" s="9"/>
      <c r="F18" s="8" t="e">
        <f>#REF!+C18+D18+E18+#REF!</f>
        <v>#REF!</v>
      </c>
    </row>
    <row r="19" spans="1:6" x14ac:dyDescent="0.3">
      <c r="A19" s="6"/>
      <c r="B19" s="6"/>
      <c r="C19" s="9"/>
      <c r="D19" s="6"/>
      <c r="E19" s="9"/>
      <c r="F19" s="8" t="e">
        <f>#REF!+C19+D19+E19+#REF!</f>
        <v>#REF!</v>
      </c>
    </row>
    <row r="20" spans="1:6" x14ac:dyDescent="0.3">
      <c r="A20" s="6"/>
      <c r="B20" s="6"/>
      <c r="C20" s="9"/>
      <c r="D20" s="6"/>
      <c r="E20" s="9"/>
      <c r="F20" s="8" t="e">
        <f>#REF!+C20+D20+E20+#REF!</f>
        <v>#REF!</v>
      </c>
    </row>
    <row r="21" spans="1:6" x14ac:dyDescent="0.3">
      <c r="A21" s="6"/>
      <c r="B21" s="6"/>
      <c r="C21" s="9"/>
      <c r="D21" s="6"/>
      <c r="E21" s="9"/>
      <c r="F21" s="8" t="e">
        <f>#REF!+C21+D21+E21+#REF!</f>
        <v>#REF!</v>
      </c>
    </row>
    <row r="22" spans="1:6" x14ac:dyDescent="0.3">
      <c r="A22" s="6"/>
      <c r="B22" s="6"/>
      <c r="C22" s="9"/>
      <c r="D22" s="6"/>
      <c r="E22" s="9"/>
      <c r="F22" s="8" t="e">
        <f>#REF!+C22+D22+E22+#REF!</f>
        <v>#REF!</v>
      </c>
    </row>
    <row r="23" spans="1:6" x14ac:dyDescent="0.3">
      <c r="A23" s="6"/>
      <c r="B23" s="6"/>
      <c r="C23" s="9"/>
      <c r="D23" s="6"/>
      <c r="E23" s="9"/>
      <c r="F23" s="8" t="e">
        <f>#REF!+C23+D23+E23+#REF!</f>
        <v>#REF!</v>
      </c>
    </row>
    <row r="24" spans="1:6" x14ac:dyDescent="0.3">
      <c r="A24" s="6"/>
      <c r="B24" s="6"/>
      <c r="C24" s="9"/>
      <c r="D24" s="6"/>
      <c r="E24" s="9"/>
      <c r="F24" s="8" t="e">
        <f>#REF!+C24+D24+E24+#REF!</f>
        <v>#REF!</v>
      </c>
    </row>
    <row r="25" spans="1:6" x14ac:dyDescent="0.3">
      <c r="A25" s="6"/>
      <c r="B25" s="6"/>
      <c r="C25" s="9"/>
      <c r="D25" s="6"/>
      <c r="E25" s="9"/>
      <c r="F25" s="8" t="e">
        <f>#REF!+C25+D25+E25+#REF!</f>
        <v>#REF!</v>
      </c>
    </row>
    <row r="26" spans="1:6" x14ac:dyDescent="0.3">
      <c r="A26" s="6"/>
      <c r="B26" s="6"/>
      <c r="C26" s="9"/>
      <c r="D26" s="6"/>
      <c r="E26" s="9"/>
      <c r="F26" s="8" t="e">
        <f>#REF!+C26+D26+E26+#REF!</f>
        <v>#REF!</v>
      </c>
    </row>
    <row r="27" spans="1:6" x14ac:dyDescent="0.3">
      <c r="A27" s="6"/>
      <c r="B27" s="6"/>
      <c r="C27" s="9"/>
      <c r="D27" s="6"/>
      <c r="E27" s="9"/>
      <c r="F27" s="8" t="e">
        <f>#REF!+C27+D27+E27+#REF!</f>
        <v>#REF!</v>
      </c>
    </row>
  </sheetData>
  <mergeCells count="1">
    <mergeCell ref="A1:F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471FDA9-09E2-4572-BDD2-5750CD246520}">
          <x14:formula1>
            <xm:f>Données!$A$17:$A$31</xm:f>
          </x14:formula1>
          <xm:sqref>A3:A27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2758-59CE-44DF-8206-022457DB3955}">
  <sheetPr>
    <tabColor theme="7"/>
  </sheetPr>
  <dimension ref="A1:A21"/>
  <sheetViews>
    <sheetView workbookViewId="0">
      <selection activeCell="P16" sqref="P16"/>
    </sheetView>
  </sheetViews>
  <sheetFormatPr baseColWidth="10" defaultRowHeight="14.4" x14ac:dyDescent="0.3"/>
  <cols>
    <col min="1" max="1" width="66.77734375" customWidth="1"/>
  </cols>
  <sheetData>
    <row r="1" spans="1:1" ht="45" customHeight="1" x14ac:dyDescent="0.3">
      <c r="A1" s="5" t="s">
        <v>7</v>
      </c>
    </row>
    <row r="2" spans="1:1" ht="45" customHeight="1" x14ac:dyDescent="0.3">
      <c r="A2" s="5" t="s">
        <v>8</v>
      </c>
    </row>
    <row r="3" spans="1:1" ht="45" customHeight="1" x14ac:dyDescent="0.3">
      <c r="A3" s="5" t="s">
        <v>9</v>
      </c>
    </row>
    <row r="4" spans="1:1" ht="45" customHeight="1" x14ac:dyDescent="0.3">
      <c r="A4" s="5" t="s">
        <v>10</v>
      </c>
    </row>
    <row r="5" spans="1:1" ht="45" customHeight="1" x14ac:dyDescent="0.3">
      <c r="A5" s="5" t="s">
        <v>11</v>
      </c>
    </row>
    <row r="6" spans="1:1" ht="45" customHeight="1" x14ac:dyDescent="0.3">
      <c r="A6" s="5" t="s">
        <v>12</v>
      </c>
    </row>
    <row r="7" spans="1:1" ht="45" customHeight="1" x14ac:dyDescent="0.3">
      <c r="A7" s="5" t="s">
        <v>13</v>
      </c>
    </row>
    <row r="8" spans="1:1" ht="40.5" customHeight="1" x14ac:dyDescent="0.3">
      <c r="A8" s="5" t="s">
        <v>14</v>
      </c>
    </row>
    <row r="9" spans="1:1" x14ac:dyDescent="0.3">
      <c r="A9" s="5" t="s">
        <v>15</v>
      </c>
    </row>
    <row r="10" spans="1:1" x14ac:dyDescent="0.3">
      <c r="A10" s="5" t="s">
        <v>16</v>
      </c>
    </row>
    <row r="11" spans="1:1" x14ac:dyDescent="0.3">
      <c r="A11" s="5" t="s">
        <v>17</v>
      </c>
    </row>
    <row r="12" spans="1:1" x14ac:dyDescent="0.3">
      <c r="A12" s="5"/>
    </row>
    <row r="13" spans="1:1" x14ac:dyDescent="0.3">
      <c r="A13" s="5"/>
    </row>
    <row r="16" spans="1:1" x14ac:dyDescent="0.3">
      <c r="A16" s="10" t="s">
        <v>27</v>
      </c>
    </row>
    <row r="17" spans="1:1" x14ac:dyDescent="0.3">
      <c r="A17" t="s">
        <v>28</v>
      </c>
    </row>
    <row r="18" spans="1:1" x14ac:dyDescent="0.3">
      <c r="A18" t="s">
        <v>29</v>
      </c>
    </row>
    <row r="19" spans="1:1" x14ac:dyDescent="0.3">
      <c r="A19" t="s">
        <v>30</v>
      </c>
    </row>
    <row r="20" spans="1:1" x14ac:dyDescent="0.3">
      <c r="A20" t="s">
        <v>31</v>
      </c>
    </row>
    <row r="21" spans="1:1" x14ac:dyDescent="0.3">
      <c r="A21" t="s">
        <v>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504C-05E0-4BF4-9369-9367F330F982}">
  <dimension ref="A1:H84"/>
  <sheetViews>
    <sheetView tabSelected="1" topLeftCell="A4" zoomScale="130" zoomScaleNormal="130" workbookViewId="0">
      <selection activeCell="G81" sqref="G81"/>
    </sheetView>
  </sheetViews>
  <sheetFormatPr baseColWidth="10" defaultRowHeight="14.4" x14ac:dyDescent="0.3"/>
  <cols>
    <col min="1" max="1" width="16.88671875" customWidth="1"/>
    <col min="2" max="2" width="16.44140625" customWidth="1"/>
    <col min="5" max="6" width="14.77734375" style="35" customWidth="1"/>
    <col min="7" max="7" width="24.33203125" style="35" customWidth="1"/>
  </cols>
  <sheetData>
    <row r="1" spans="1:7" ht="18" x14ac:dyDescent="0.35">
      <c r="A1" s="13" t="s">
        <v>73</v>
      </c>
      <c r="C1" s="13"/>
      <c r="D1" s="13"/>
      <c r="E1" s="33"/>
      <c r="F1" s="33"/>
      <c r="G1" s="33"/>
    </row>
    <row r="2" spans="1:7" ht="15.6" x14ac:dyDescent="0.3">
      <c r="A2" s="14" t="s">
        <v>69</v>
      </c>
      <c r="C2" s="15"/>
      <c r="D2" s="15"/>
      <c r="E2" s="41"/>
      <c r="F2" s="41"/>
      <c r="G2" s="33"/>
    </row>
    <row r="3" spans="1:7" ht="15.6" x14ac:dyDescent="0.3">
      <c r="A3" s="48" t="s">
        <v>72</v>
      </c>
      <c r="B3" s="14"/>
      <c r="C3" s="15"/>
      <c r="D3" s="15"/>
      <c r="E3" s="41"/>
      <c r="F3" s="41"/>
      <c r="G3" s="33"/>
    </row>
    <row r="4" spans="1:7" x14ac:dyDescent="0.3">
      <c r="A4" s="12"/>
      <c r="B4" s="12"/>
      <c r="C4" s="12"/>
      <c r="D4" s="12"/>
      <c r="E4" s="33"/>
      <c r="F4" s="33"/>
      <c r="G4" s="33"/>
    </row>
    <row r="5" spans="1:7" x14ac:dyDescent="0.3">
      <c r="A5" s="101" t="s">
        <v>38</v>
      </c>
      <c r="B5" s="101"/>
      <c r="C5" s="54"/>
      <c r="D5" s="54"/>
      <c r="E5" s="54"/>
      <c r="F5" s="54"/>
      <c r="G5" s="54"/>
    </row>
    <row r="6" spans="1:7" x14ac:dyDescent="0.3">
      <c r="A6" s="101" t="s">
        <v>39</v>
      </c>
      <c r="B6" s="101"/>
      <c r="C6" s="54"/>
      <c r="D6" s="54"/>
      <c r="E6" s="54"/>
      <c r="F6" s="54"/>
      <c r="G6" s="54"/>
    </row>
    <row r="7" spans="1:7" ht="15" thickBot="1" x14ac:dyDescent="0.35">
      <c r="A7" s="102" t="s">
        <v>60</v>
      </c>
      <c r="B7" s="102"/>
      <c r="C7" s="55" t="s">
        <v>61</v>
      </c>
      <c r="D7" s="55"/>
      <c r="E7" s="55"/>
      <c r="F7" s="55"/>
      <c r="G7" s="55"/>
    </row>
    <row r="8" spans="1:7" ht="16.2" thickBot="1" x14ac:dyDescent="0.35">
      <c r="A8" s="60" t="s">
        <v>42</v>
      </c>
      <c r="B8" s="61"/>
      <c r="C8" s="61"/>
      <c r="D8" s="61"/>
      <c r="E8" s="68"/>
      <c r="F8" s="68"/>
      <c r="G8" s="69"/>
    </row>
    <row r="9" spans="1:7" ht="30.6" x14ac:dyDescent="0.3">
      <c r="A9" s="99" t="s">
        <v>40</v>
      </c>
      <c r="B9" s="95" t="s">
        <v>49</v>
      </c>
      <c r="C9" s="19" t="s">
        <v>58</v>
      </c>
      <c r="D9" s="19" t="s">
        <v>41</v>
      </c>
      <c r="E9" s="95" t="s">
        <v>48</v>
      </c>
      <c r="F9" s="95" t="s">
        <v>56</v>
      </c>
      <c r="G9" s="97" t="s">
        <v>70</v>
      </c>
    </row>
    <row r="10" spans="1:7" ht="15" thickBot="1" x14ac:dyDescent="0.35">
      <c r="A10" s="100"/>
      <c r="B10" s="96"/>
      <c r="C10" s="20" t="s">
        <v>43</v>
      </c>
      <c r="D10" s="20" t="s">
        <v>44</v>
      </c>
      <c r="E10" s="96"/>
      <c r="F10" s="96"/>
      <c r="G10" s="98"/>
    </row>
    <row r="11" spans="1:7" ht="20.399999999999999" x14ac:dyDescent="0.3">
      <c r="A11" s="16" t="s">
        <v>45</v>
      </c>
      <c r="B11" s="18" t="s">
        <v>46</v>
      </c>
      <c r="C11" s="21">
        <v>30</v>
      </c>
      <c r="D11" s="17">
        <v>52</v>
      </c>
      <c r="E11" s="38">
        <f>C11*D11</f>
        <v>1560</v>
      </c>
      <c r="F11" s="38">
        <v>1560</v>
      </c>
      <c r="G11" s="34">
        <f>E11-F11</f>
        <v>0</v>
      </c>
    </row>
    <row r="12" spans="1:7" ht="18.45" customHeight="1" x14ac:dyDescent="0.3">
      <c r="A12" s="45"/>
      <c r="B12" s="46"/>
      <c r="C12" s="28"/>
      <c r="D12" s="23"/>
      <c r="E12" s="22">
        <f>C12*D12</f>
        <v>0</v>
      </c>
      <c r="F12" s="39"/>
      <c r="G12" s="27">
        <f>E12-F12</f>
        <v>0</v>
      </c>
    </row>
    <row r="13" spans="1:7" ht="18.45" customHeight="1" x14ac:dyDescent="0.3">
      <c r="A13" s="45"/>
      <c r="B13" s="46"/>
      <c r="C13" s="28"/>
      <c r="D13" s="23"/>
      <c r="E13" s="22">
        <f>C13*D13</f>
        <v>0</v>
      </c>
      <c r="F13" s="39"/>
      <c r="G13" s="27">
        <f t="shared" ref="G13:G22" si="0">E13-F13</f>
        <v>0</v>
      </c>
    </row>
    <row r="14" spans="1:7" ht="18.45" customHeight="1" x14ac:dyDescent="0.3">
      <c r="A14" s="45"/>
      <c r="B14" s="46"/>
      <c r="C14" s="28"/>
      <c r="D14" s="23"/>
      <c r="E14" s="22">
        <f t="shared" ref="E14:E22" si="1">C14*D14</f>
        <v>0</v>
      </c>
      <c r="F14" s="39"/>
      <c r="G14" s="27">
        <f t="shared" si="0"/>
        <v>0</v>
      </c>
    </row>
    <row r="15" spans="1:7" ht="18.45" customHeight="1" x14ac:dyDescent="0.3">
      <c r="A15" s="45"/>
      <c r="B15" s="46"/>
      <c r="C15" s="28"/>
      <c r="D15" s="23"/>
      <c r="E15" s="22">
        <f t="shared" si="1"/>
        <v>0</v>
      </c>
      <c r="F15" s="39"/>
      <c r="G15" s="27">
        <f t="shared" si="0"/>
        <v>0</v>
      </c>
    </row>
    <row r="16" spans="1:7" ht="18.45" customHeight="1" x14ac:dyDescent="0.3">
      <c r="A16" s="45"/>
      <c r="B16" s="46"/>
      <c r="C16" s="28"/>
      <c r="D16" s="23"/>
      <c r="E16" s="22">
        <f t="shared" si="1"/>
        <v>0</v>
      </c>
      <c r="F16" s="39"/>
      <c r="G16" s="27">
        <f t="shared" si="0"/>
        <v>0</v>
      </c>
    </row>
    <row r="17" spans="1:7" ht="18.45" customHeight="1" x14ac:dyDescent="0.3">
      <c r="A17" s="45"/>
      <c r="B17" s="46"/>
      <c r="C17" s="28"/>
      <c r="D17" s="23"/>
      <c r="E17" s="22">
        <f t="shared" si="1"/>
        <v>0</v>
      </c>
      <c r="F17" s="39"/>
      <c r="G17" s="27">
        <f t="shared" si="0"/>
        <v>0</v>
      </c>
    </row>
    <row r="18" spans="1:7" ht="18.45" customHeight="1" x14ac:dyDescent="0.3">
      <c r="A18" s="45"/>
      <c r="B18" s="47"/>
      <c r="C18" s="28"/>
      <c r="D18" s="23"/>
      <c r="E18" s="22">
        <f t="shared" si="1"/>
        <v>0</v>
      </c>
      <c r="F18" s="39"/>
      <c r="G18" s="27">
        <f t="shared" si="0"/>
        <v>0</v>
      </c>
    </row>
    <row r="19" spans="1:7" ht="18.45" customHeight="1" x14ac:dyDescent="0.3">
      <c r="A19" s="45"/>
      <c r="B19" s="47"/>
      <c r="C19" s="28"/>
      <c r="D19" s="23"/>
      <c r="E19" s="22">
        <f t="shared" si="1"/>
        <v>0</v>
      </c>
      <c r="F19" s="39"/>
      <c r="G19" s="27">
        <f t="shared" si="0"/>
        <v>0</v>
      </c>
    </row>
    <row r="20" spans="1:7" ht="18.45" customHeight="1" x14ac:dyDescent="0.3">
      <c r="A20" s="45"/>
      <c r="B20" s="47"/>
      <c r="C20" s="28"/>
      <c r="D20" s="23"/>
      <c r="E20" s="22">
        <f t="shared" si="1"/>
        <v>0</v>
      </c>
      <c r="F20" s="39"/>
      <c r="G20" s="27">
        <f t="shared" si="0"/>
        <v>0</v>
      </c>
    </row>
    <row r="21" spans="1:7" ht="18.45" customHeight="1" x14ac:dyDescent="0.3">
      <c r="A21" s="45"/>
      <c r="B21" s="47"/>
      <c r="C21" s="28"/>
      <c r="D21" s="23"/>
      <c r="E21" s="22">
        <f t="shared" si="1"/>
        <v>0</v>
      </c>
      <c r="F21" s="39"/>
      <c r="G21" s="27">
        <f t="shared" si="0"/>
        <v>0</v>
      </c>
    </row>
    <row r="22" spans="1:7" ht="18.45" customHeight="1" x14ac:dyDescent="0.3">
      <c r="A22" s="45"/>
      <c r="B22" s="47"/>
      <c r="C22" s="28"/>
      <c r="D22" s="23"/>
      <c r="E22" s="22">
        <f t="shared" si="1"/>
        <v>0</v>
      </c>
      <c r="F22" s="39"/>
      <c r="G22" s="27">
        <f t="shared" si="0"/>
        <v>0</v>
      </c>
    </row>
    <row r="23" spans="1:7" ht="15" thickBot="1" x14ac:dyDescent="0.35">
      <c r="A23" s="62" t="s">
        <v>54</v>
      </c>
      <c r="B23" s="63"/>
      <c r="C23" s="63"/>
      <c r="D23" s="64"/>
      <c r="E23" s="25">
        <f>SUM(E11:E22)</f>
        <v>1560</v>
      </c>
      <c r="F23" s="25">
        <f t="shared" ref="F23:G23" si="2">SUM(F11:F22)</f>
        <v>1560</v>
      </c>
      <c r="G23" s="25">
        <f t="shared" si="2"/>
        <v>0</v>
      </c>
    </row>
    <row r="24" spans="1:7" ht="15" thickBot="1" x14ac:dyDescent="0.35"/>
    <row r="25" spans="1:7" ht="16.2" thickBot="1" x14ac:dyDescent="0.35">
      <c r="A25" s="60" t="s">
        <v>51</v>
      </c>
      <c r="B25" s="61"/>
      <c r="C25" s="61"/>
      <c r="D25" s="61"/>
      <c r="E25" s="68"/>
      <c r="F25" s="68"/>
      <c r="G25" s="69"/>
    </row>
    <row r="26" spans="1:7" ht="31.5" customHeight="1" x14ac:dyDescent="0.3">
      <c r="A26" s="81" t="s">
        <v>47</v>
      </c>
      <c r="B26" s="82"/>
      <c r="C26" s="82"/>
      <c r="D26" s="83"/>
      <c r="E26" s="95" t="s">
        <v>48</v>
      </c>
      <c r="F26" s="95" t="s">
        <v>56</v>
      </c>
      <c r="G26" s="97" t="s">
        <v>70</v>
      </c>
    </row>
    <row r="27" spans="1:7" ht="20.55" customHeight="1" thickBot="1" x14ac:dyDescent="0.35">
      <c r="A27" s="84"/>
      <c r="B27" s="85"/>
      <c r="C27" s="85"/>
      <c r="D27" s="86"/>
      <c r="E27" s="96"/>
      <c r="F27" s="96"/>
      <c r="G27" s="98"/>
    </row>
    <row r="28" spans="1:7" ht="21" customHeight="1" x14ac:dyDescent="0.3">
      <c r="A28" s="87" t="s">
        <v>50</v>
      </c>
      <c r="B28" s="88"/>
      <c r="C28" s="88"/>
      <c r="D28" s="89"/>
      <c r="E28" s="38">
        <v>566</v>
      </c>
      <c r="F28" s="38">
        <v>0</v>
      </c>
      <c r="G28" s="34">
        <f>E28-F28</f>
        <v>566</v>
      </c>
    </row>
    <row r="29" spans="1:7" ht="19.05" customHeight="1" x14ac:dyDescent="0.3">
      <c r="A29" s="65"/>
      <c r="B29" s="66"/>
      <c r="C29" s="66"/>
      <c r="D29" s="67"/>
      <c r="E29" s="39"/>
      <c r="F29" s="39"/>
      <c r="G29" s="27">
        <f>E29-F29</f>
        <v>0</v>
      </c>
    </row>
    <row r="30" spans="1:7" ht="19.05" customHeight="1" x14ac:dyDescent="0.3">
      <c r="A30" s="65"/>
      <c r="B30" s="66"/>
      <c r="C30" s="66"/>
      <c r="D30" s="67"/>
      <c r="E30" s="39"/>
      <c r="F30" s="39"/>
      <c r="G30" s="27">
        <f t="shared" ref="G30:G33" si="3">E30-F30</f>
        <v>0</v>
      </c>
    </row>
    <row r="31" spans="1:7" ht="19.05" customHeight="1" x14ac:dyDescent="0.3">
      <c r="A31" s="65"/>
      <c r="B31" s="66"/>
      <c r="C31" s="66"/>
      <c r="D31" s="67"/>
      <c r="E31" s="39"/>
      <c r="F31" s="39"/>
      <c r="G31" s="27">
        <f t="shared" si="3"/>
        <v>0</v>
      </c>
    </row>
    <row r="32" spans="1:7" ht="19.05" customHeight="1" x14ac:dyDescent="0.3">
      <c r="A32" s="65"/>
      <c r="B32" s="66"/>
      <c r="C32" s="66"/>
      <c r="D32" s="67"/>
      <c r="E32" s="39"/>
      <c r="F32" s="39"/>
      <c r="G32" s="27">
        <f t="shared" si="3"/>
        <v>0</v>
      </c>
    </row>
    <row r="33" spans="1:7" ht="19.05" customHeight="1" x14ac:dyDescent="0.3">
      <c r="A33" s="65"/>
      <c r="B33" s="66"/>
      <c r="C33" s="66"/>
      <c r="D33" s="67"/>
      <c r="E33" s="39"/>
      <c r="F33" s="39"/>
      <c r="G33" s="27">
        <f t="shared" si="3"/>
        <v>0</v>
      </c>
    </row>
    <row r="34" spans="1:7" ht="15" thickBot="1" x14ac:dyDescent="0.35">
      <c r="A34" s="62" t="s">
        <v>54</v>
      </c>
      <c r="B34" s="63"/>
      <c r="C34" s="63"/>
      <c r="D34" s="64"/>
      <c r="E34" s="24">
        <f>SUM(E28:E33)</f>
        <v>566</v>
      </c>
      <c r="F34" s="24">
        <f t="shared" ref="F34:G34" si="4">SUM(F28:F33)</f>
        <v>0</v>
      </c>
      <c r="G34" s="24">
        <f t="shared" si="4"/>
        <v>566</v>
      </c>
    </row>
    <row r="35" spans="1:7" ht="15" thickBot="1" x14ac:dyDescent="0.35"/>
    <row r="36" spans="1:7" ht="16.2" thickBot="1" x14ac:dyDescent="0.35">
      <c r="A36" s="60" t="s">
        <v>52</v>
      </c>
      <c r="B36" s="61"/>
      <c r="C36" s="61"/>
      <c r="D36" s="61"/>
      <c r="E36" s="68"/>
      <c r="F36" s="68"/>
      <c r="G36" s="69"/>
    </row>
    <row r="37" spans="1:7" ht="31.5" customHeight="1" x14ac:dyDescent="0.3">
      <c r="A37" s="81" t="s">
        <v>47</v>
      </c>
      <c r="B37" s="82"/>
      <c r="C37" s="82"/>
      <c r="D37" s="83"/>
      <c r="E37" s="95" t="s">
        <v>48</v>
      </c>
      <c r="F37" s="95" t="s">
        <v>56</v>
      </c>
      <c r="G37" s="97" t="s">
        <v>70</v>
      </c>
    </row>
    <row r="38" spans="1:7" ht="20.55" customHeight="1" thickBot="1" x14ac:dyDescent="0.35">
      <c r="A38" s="84"/>
      <c r="B38" s="85"/>
      <c r="C38" s="85"/>
      <c r="D38" s="86"/>
      <c r="E38" s="96"/>
      <c r="F38" s="96"/>
      <c r="G38" s="98"/>
    </row>
    <row r="39" spans="1:7" ht="21" customHeight="1" x14ac:dyDescent="0.3">
      <c r="A39" s="87" t="s">
        <v>65</v>
      </c>
      <c r="B39" s="88"/>
      <c r="C39" s="88"/>
      <c r="D39" s="89"/>
      <c r="E39" s="38">
        <v>815</v>
      </c>
      <c r="F39" s="38">
        <v>0</v>
      </c>
      <c r="G39" s="34">
        <f>E39-F39</f>
        <v>815</v>
      </c>
    </row>
    <row r="40" spans="1:7" ht="19.05" customHeight="1" x14ac:dyDescent="0.3">
      <c r="A40" s="90"/>
      <c r="B40" s="91"/>
      <c r="C40" s="91"/>
      <c r="D40" s="92"/>
      <c r="E40" s="39"/>
      <c r="F40" s="39"/>
      <c r="G40" s="27">
        <f>E40-F40</f>
        <v>0</v>
      </c>
    </row>
    <row r="41" spans="1:7" ht="19.05" customHeight="1" x14ac:dyDescent="0.3">
      <c r="A41" s="90"/>
      <c r="B41" s="91"/>
      <c r="C41" s="91"/>
      <c r="D41" s="92"/>
      <c r="E41" s="39"/>
      <c r="F41" s="39"/>
      <c r="G41" s="27">
        <f t="shared" ref="G41:G50" si="5">E41-F41</f>
        <v>0</v>
      </c>
    </row>
    <row r="42" spans="1:7" ht="19.05" customHeight="1" x14ac:dyDescent="0.3">
      <c r="A42" s="90"/>
      <c r="B42" s="91"/>
      <c r="C42" s="91"/>
      <c r="D42" s="92"/>
      <c r="E42" s="39"/>
      <c r="F42" s="39"/>
      <c r="G42" s="27">
        <f t="shared" si="5"/>
        <v>0</v>
      </c>
    </row>
    <row r="43" spans="1:7" ht="19.05" customHeight="1" x14ac:dyDescent="0.3">
      <c r="A43" s="90"/>
      <c r="B43" s="91"/>
      <c r="C43" s="91"/>
      <c r="D43" s="92"/>
      <c r="E43" s="39"/>
      <c r="F43" s="39"/>
      <c r="G43" s="27">
        <f t="shared" si="5"/>
        <v>0</v>
      </c>
    </row>
    <row r="44" spans="1:7" ht="19.05" customHeight="1" x14ac:dyDescent="0.3">
      <c r="A44" s="90"/>
      <c r="B44" s="91"/>
      <c r="C44" s="91"/>
      <c r="D44" s="92"/>
      <c r="E44" s="39"/>
      <c r="F44" s="39"/>
      <c r="G44" s="27">
        <f t="shared" si="5"/>
        <v>0</v>
      </c>
    </row>
    <row r="45" spans="1:7" ht="19.05" customHeight="1" x14ac:dyDescent="0.3">
      <c r="A45" s="90"/>
      <c r="B45" s="91"/>
      <c r="C45" s="91"/>
      <c r="D45" s="92"/>
      <c r="E45" s="39"/>
      <c r="F45" s="39"/>
      <c r="G45" s="27">
        <f t="shared" si="5"/>
        <v>0</v>
      </c>
    </row>
    <row r="46" spans="1:7" ht="19.05" customHeight="1" x14ac:dyDescent="0.3">
      <c r="A46" s="90"/>
      <c r="B46" s="91"/>
      <c r="C46" s="91"/>
      <c r="D46" s="92"/>
      <c r="E46" s="39"/>
      <c r="F46" s="39"/>
      <c r="G46" s="27">
        <f t="shared" si="5"/>
        <v>0</v>
      </c>
    </row>
    <row r="47" spans="1:7" ht="19.05" customHeight="1" x14ac:dyDescent="0.3">
      <c r="A47" s="90"/>
      <c r="B47" s="91"/>
      <c r="C47" s="91"/>
      <c r="D47" s="92"/>
      <c r="E47" s="39"/>
      <c r="F47" s="39"/>
      <c r="G47" s="27">
        <f t="shared" si="5"/>
        <v>0</v>
      </c>
    </row>
    <row r="48" spans="1:7" ht="19.05" customHeight="1" x14ac:dyDescent="0.3">
      <c r="A48" s="90"/>
      <c r="B48" s="91"/>
      <c r="C48" s="91"/>
      <c r="D48" s="92"/>
      <c r="E48" s="39"/>
      <c r="F48" s="39"/>
      <c r="G48" s="27">
        <f t="shared" si="5"/>
        <v>0</v>
      </c>
    </row>
    <row r="49" spans="1:7" ht="19.05" customHeight="1" x14ac:dyDescent="0.3">
      <c r="A49" s="90"/>
      <c r="B49" s="91"/>
      <c r="C49" s="91"/>
      <c r="D49" s="92"/>
      <c r="E49" s="39"/>
      <c r="F49" s="39"/>
      <c r="G49" s="27">
        <f t="shared" si="5"/>
        <v>0</v>
      </c>
    </row>
    <row r="50" spans="1:7" ht="19.05" customHeight="1" x14ac:dyDescent="0.3">
      <c r="A50" s="90"/>
      <c r="B50" s="91"/>
      <c r="C50" s="91"/>
      <c r="D50" s="92"/>
      <c r="E50" s="39"/>
      <c r="F50" s="39"/>
      <c r="G50" s="27">
        <f t="shared" si="5"/>
        <v>0</v>
      </c>
    </row>
    <row r="51" spans="1:7" ht="15" thickBot="1" x14ac:dyDescent="0.35">
      <c r="A51" s="62" t="s">
        <v>54</v>
      </c>
      <c r="B51" s="63"/>
      <c r="C51" s="63"/>
      <c r="D51" s="64"/>
      <c r="E51" s="24">
        <f>SUM(E39:E50)</f>
        <v>815</v>
      </c>
      <c r="F51" s="24">
        <f t="shared" ref="F51:G51" si="6">SUM(F39:F50)</f>
        <v>0</v>
      </c>
      <c r="G51" s="24">
        <f t="shared" si="6"/>
        <v>815</v>
      </c>
    </row>
    <row r="52" spans="1:7" ht="15" thickBot="1" x14ac:dyDescent="0.35"/>
    <row r="53" spans="1:7" ht="16.2" thickBot="1" x14ac:dyDescent="0.35">
      <c r="A53" s="60" t="s">
        <v>53</v>
      </c>
      <c r="B53" s="61"/>
      <c r="C53" s="61"/>
      <c r="D53" s="61"/>
      <c r="E53" s="68"/>
      <c r="F53" s="68"/>
      <c r="G53" s="69"/>
    </row>
    <row r="54" spans="1:7" ht="31.5" customHeight="1" x14ac:dyDescent="0.3">
      <c r="A54" s="81" t="s">
        <v>47</v>
      </c>
      <c r="B54" s="82"/>
      <c r="C54" s="82"/>
      <c r="D54" s="83"/>
      <c r="E54" s="95" t="s">
        <v>48</v>
      </c>
      <c r="F54" s="95" t="s">
        <v>56</v>
      </c>
      <c r="G54" s="97" t="s">
        <v>70</v>
      </c>
    </row>
    <row r="55" spans="1:7" ht="20.55" customHeight="1" thickBot="1" x14ac:dyDescent="0.35">
      <c r="A55" s="84"/>
      <c r="B55" s="85"/>
      <c r="C55" s="85"/>
      <c r="D55" s="86"/>
      <c r="E55" s="96"/>
      <c r="F55" s="96"/>
      <c r="G55" s="98"/>
    </row>
    <row r="56" spans="1:7" ht="21" customHeight="1" x14ac:dyDescent="0.3">
      <c r="A56" s="87" t="s">
        <v>55</v>
      </c>
      <c r="B56" s="88"/>
      <c r="C56" s="88"/>
      <c r="D56" s="89"/>
      <c r="E56" s="38">
        <v>215</v>
      </c>
      <c r="F56" s="38">
        <v>0</v>
      </c>
      <c r="G56" s="34">
        <f>E56-F56</f>
        <v>215</v>
      </c>
    </row>
    <row r="57" spans="1:7" ht="19.05" customHeight="1" x14ac:dyDescent="0.3">
      <c r="A57" s="90"/>
      <c r="B57" s="91"/>
      <c r="C57" s="91"/>
      <c r="D57" s="92"/>
      <c r="E57" s="39"/>
      <c r="F57" s="39"/>
      <c r="G57" s="27">
        <f>E57-F57</f>
        <v>0</v>
      </c>
    </row>
    <row r="58" spans="1:7" ht="19.05" customHeight="1" x14ac:dyDescent="0.3">
      <c r="A58" s="90"/>
      <c r="B58" s="91"/>
      <c r="C58" s="91"/>
      <c r="D58" s="92"/>
      <c r="E58" s="39"/>
      <c r="F58" s="39"/>
      <c r="G58" s="27">
        <f t="shared" ref="G58:G64" si="7">E58-F58</f>
        <v>0</v>
      </c>
    </row>
    <row r="59" spans="1:7" ht="19.05" customHeight="1" x14ac:dyDescent="0.3">
      <c r="A59" s="90"/>
      <c r="B59" s="91"/>
      <c r="C59" s="91"/>
      <c r="D59" s="92"/>
      <c r="E59" s="39"/>
      <c r="F59" s="39"/>
      <c r="G59" s="27">
        <f t="shared" si="7"/>
        <v>0</v>
      </c>
    </row>
    <row r="60" spans="1:7" ht="19.05" customHeight="1" x14ac:dyDescent="0.3">
      <c r="A60" s="90"/>
      <c r="B60" s="91"/>
      <c r="C60" s="91"/>
      <c r="D60" s="92"/>
      <c r="E60" s="39"/>
      <c r="F60" s="39"/>
      <c r="G60" s="27">
        <f t="shared" si="7"/>
        <v>0</v>
      </c>
    </row>
    <row r="61" spans="1:7" ht="19.05" customHeight="1" x14ac:dyDescent="0.3">
      <c r="A61" s="90"/>
      <c r="B61" s="91"/>
      <c r="C61" s="91"/>
      <c r="D61" s="92"/>
      <c r="E61" s="39"/>
      <c r="F61" s="39"/>
      <c r="G61" s="27">
        <f t="shared" si="7"/>
        <v>0</v>
      </c>
    </row>
    <row r="62" spans="1:7" ht="19.05" customHeight="1" x14ac:dyDescent="0.3">
      <c r="A62" s="90"/>
      <c r="B62" s="91"/>
      <c r="C62" s="91"/>
      <c r="D62" s="92"/>
      <c r="E62" s="39"/>
      <c r="F62" s="39"/>
      <c r="G62" s="27">
        <f t="shared" si="7"/>
        <v>0</v>
      </c>
    </row>
    <row r="63" spans="1:7" ht="19.05" customHeight="1" x14ac:dyDescent="0.3">
      <c r="A63" s="90"/>
      <c r="B63" s="91"/>
      <c r="C63" s="91"/>
      <c r="D63" s="92"/>
      <c r="E63" s="39"/>
      <c r="F63" s="39"/>
      <c r="G63" s="27">
        <f t="shared" si="7"/>
        <v>0</v>
      </c>
    </row>
    <row r="64" spans="1:7" ht="19.05" customHeight="1" x14ac:dyDescent="0.3">
      <c r="A64" s="90"/>
      <c r="B64" s="91"/>
      <c r="C64" s="91"/>
      <c r="D64" s="92"/>
      <c r="E64" s="39"/>
      <c r="F64" s="39"/>
      <c r="G64" s="27">
        <f t="shared" si="7"/>
        <v>0</v>
      </c>
    </row>
    <row r="65" spans="1:7" ht="15" thickBot="1" x14ac:dyDescent="0.35">
      <c r="A65" s="62" t="s">
        <v>54</v>
      </c>
      <c r="B65" s="63"/>
      <c r="C65" s="63"/>
      <c r="D65" s="64"/>
      <c r="E65" s="24">
        <f>SUM(E56:E64)</f>
        <v>215</v>
      </c>
      <c r="F65" s="24">
        <f t="shared" ref="F65:G65" si="8">SUM(F56:F64)</f>
        <v>0</v>
      </c>
      <c r="G65" s="24">
        <f t="shared" si="8"/>
        <v>215</v>
      </c>
    </row>
    <row r="66" spans="1:7" ht="15" thickBot="1" x14ac:dyDescent="0.35">
      <c r="A66" s="30"/>
      <c r="B66" s="30"/>
      <c r="C66" s="30"/>
      <c r="D66" s="30"/>
      <c r="E66" s="31"/>
      <c r="F66" s="31"/>
      <c r="G66" s="32"/>
    </row>
    <row r="67" spans="1:7" ht="15.6" x14ac:dyDescent="0.3">
      <c r="A67" s="93" t="s">
        <v>74</v>
      </c>
      <c r="B67" s="94"/>
      <c r="C67" s="94"/>
      <c r="D67" s="94"/>
      <c r="E67" s="58"/>
      <c r="F67" s="58"/>
      <c r="G67" s="59"/>
    </row>
    <row r="68" spans="1:7" ht="31.5" customHeight="1" x14ac:dyDescent="0.3">
      <c r="A68" s="56" t="s">
        <v>63</v>
      </c>
      <c r="B68" s="57"/>
      <c r="C68" s="57"/>
      <c r="D68" s="57"/>
      <c r="E68" s="57" t="s">
        <v>64</v>
      </c>
      <c r="F68" s="57"/>
      <c r="G68" s="43" t="s">
        <v>62</v>
      </c>
    </row>
    <row r="69" spans="1:7" ht="21" customHeight="1" x14ac:dyDescent="0.3">
      <c r="A69" s="75" t="s">
        <v>59</v>
      </c>
      <c r="B69" s="70"/>
      <c r="C69" s="70"/>
      <c r="D69" s="70"/>
      <c r="E69" s="70" t="s">
        <v>66</v>
      </c>
      <c r="F69" s="70"/>
      <c r="G69" s="44">
        <v>1560</v>
      </c>
    </row>
    <row r="70" spans="1:7" ht="19.05" customHeight="1" x14ac:dyDescent="0.3">
      <c r="A70" s="74" t="s">
        <v>75</v>
      </c>
      <c r="B70" s="71"/>
      <c r="C70" s="71"/>
      <c r="D70" s="71"/>
      <c r="E70" s="71"/>
      <c r="F70" s="71"/>
      <c r="G70" s="49">
        <v>1596</v>
      </c>
    </row>
    <row r="71" spans="1:7" ht="19.05" customHeight="1" x14ac:dyDescent="0.3">
      <c r="A71" s="74"/>
      <c r="B71" s="71"/>
      <c r="C71" s="71"/>
      <c r="D71" s="71"/>
      <c r="E71" s="71"/>
      <c r="F71" s="71"/>
      <c r="G71" s="40"/>
    </row>
    <row r="72" spans="1:7" ht="19.05" customHeight="1" x14ac:dyDescent="0.3">
      <c r="A72" s="74"/>
      <c r="B72" s="71"/>
      <c r="C72" s="71"/>
      <c r="D72" s="71"/>
      <c r="E72" s="71"/>
      <c r="F72" s="71"/>
      <c r="G72" s="40"/>
    </row>
    <row r="73" spans="1:7" ht="19.05" customHeight="1" x14ac:dyDescent="0.3">
      <c r="A73" s="74"/>
      <c r="B73" s="71"/>
      <c r="C73" s="71"/>
      <c r="D73" s="71"/>
      <c r="E73" s="71"/>
      <c r="F73" s="71"/>
      <c r="G73" s="40"/>
    </row>
    <row r="74" spans="1:7" ht="19.05" customHeight="1" x14ac:dyDescent="0.3">
      <c r="A74" s="74"/>
      <c r="B74" s="71"/>
      <c r="C74" s="71"/>
      <c r="D74" s="71"/>
      <c r="E74" s="71"/>
      <c r="F74" s="71"/>
      <c r="G74" s="40"/>
    </row>
    <row r="75" spans="1:7" ht="19.05" customHeight="1" x14ac:dyDescent="0.3">
      <c r="A75" s="74"/>
      <c r="B75" s="71"/>
      <c r="C75" s="71"/>
      <c r="D75" s="71"/>
      <c r="E75" s="71"/>
      <c r="F75" s="71"/>
      <c r="G75" s="40"/>
    </row>
    <row r="76" spans="1:7" ht="19.05" customHeight="1" x14ac:dyDescent="0.3">
      <c r="A76" s="74"/>
      <c r="B76" s="71"/>
      <c r="C76" s="71"/>
      <c r="D76" s="71"/>
      <c r="E76" s="71"/>
      <c r="F76" s="71"/>
      <c r="G76" s="40"/>
    </row>
    <row r="77" spans="1:7" ht="19.05" customHeight="1" x14ac:dyDescent="0.3">
      <c r="A77" s="74"/>
      <c r="B77" s="71"/>
      <c r="C77" s="71"/>
      <c r="D77" s="71"/>
      <c r="E77" s="71"/>
      <c r="F77" s="71"/>
      <c r="G77" s="40"/>
    </row>
    <row r="78" spans="1:7" ht="15" thickBot="1" x14ac:dyDescent="0.35">
      <c r="A78" s="72" t="s">
        <v>54</v>
      </c>
      <c r="B78" s="73"/>
      <c r="C78" s="73"/>
      <c r="D78" s="73"/>
      <c r="E78" s="73"/>
      <c r="F78" s="73"/>
      <c r="G78" s="26">
        <f>SUM(G69:G77)</f>
        <v>3156</v>
      </c>
    </row>
    <row r="79" spans="1:7" ht="15" thickBot="1" x14ac:dyDescent="0.35"/>
    <row r="80" spans="1:7" ht="15" thickBot="1" x14ac:dyDescent="0.35">
      <c r="A80" s="76" t="s">
        <v>67</v>
      </c>
      <c r="B80" s="77"/>
      <c r="C80" s="77"/>
      <c r="D80" s="77"/>
      <c r="E80" s="77"/>
      <c r="F80" s="77"/>
      <c r="G80" s="36">
        <f>E23+E34+E51+E65</f>
        <v>3156</v>
      </c>
    </row>
    <row r="81" spans="1:8" ht="15" thickBot="1" x14ac:dyDescent="0.35">
      <c r="A81" s="78" t="s">
        <v>71</v>
      </c>
      <c r="B81" s="79"/>
      <c r="C81" s="79"/>
      <c r="D81" s="79"/>
      <c r="E81" s="79"/>
      <c r="F81" s="79"/>
      <c r="G81" s="42">
        <f>G23+G34+G51+G65</f>
        <v>1596</v>
      </c>
      <c r="H81" t="s">
        <v>57</v>
      </c>
    </row>
    <row r="82" spans="1:8" x14ac:dyDescent="0.3">
      <c r="A82" s="29"/>
      <c r="B82" s="29"/>
      <c r="C82" s="29"/>
      <c r="D82" s="29"/>
      <c r="E82" s="29"/>
      <c r="F82" s="29"/>
      <c r="G82" s="37"/>
    </row>
    <row r="83" spans="1:8" x14ac:dyDescent="0.3">
      <c r="A83" s="29"/>
      <c r="B83" s="29"/>
      <c r="C83" s="29"/>
      <c r="D83" s="29"/>
      <c r="E83" s="29"/>
      <c r="F83" s="29"/>
      <c r="G83" s="37"/>
    </row>
    <row r="84" spans="1:8" ht="31.05" customHeight="1" x14ac:dyDescent="0.3">
      <c r="A84" s="80" t="s">
        <v>68</v>
      </c>
      <c r="B84" s="80"/>
      <c r="C84" s="80"/>
      <c r="D84" s="80"/>
      <c r="E84" s="80"/>
      <c r="F84" s="80"/>
      <c r="G84" s="80"/>
      <c r="H84" s="80"/>
    </row>
  </sheetData>
  <mergeCells count="88">
    <mergeCell ref="A40:D40"/>
    <mergeCell ref="A41:D41"/>
    <mergeCell ref="A42:D42"/>
    <mergeCell ref="A43:D43"/>
    <mergeCell ref="A61:D61"/>
    <mergeCell ref="A57:D57"/>
    <mergeCell ref="E53:G53"/>
    <mergeCell ref="E54:E55"/>
    <mergeCell ref="F54:F55"/>
    <mergeCell ref="A47:D47"/>
    <mergeCell ref="A48:D48"/>
    <mergeCell ref="A49:D49"/>
    <mergeCell ref="A50:D50"/>
    <mergeCell ref="G54:G55"/>
    <mergeCell ref="A53:D53"/>
    <mergeCell ref="A54:D55"/>
    <mergeCell ref="A5:B5"/>
    <mergeCell ref="A6:B6"/>
    <mergeCell ref="A7:B7"/>
    <mergeCell ref="E25:G25"/>
    <mergeCell ref="A56:D56"/>
    <mergeCell ref="A26:D27"/>
    <mergeCell ref="E26:E27"/>
    <mergeCell ref="F26:F27"/>
    <mergeCell ref="A28:D28"/>
    <mergeCell ref="G26:G27"/>
    <mergeCell ref="G37:G38"/>
    <mergeCell ref="A29:D29"/>
    <mergeCell ref="E36:G36"/>
    <mergeCell ref="E37:E38"/>
    <mergeCell ref="F37:F38"/>
    <mergeCell ref="A45:D45"/>
    <mergeCell ref="E9:E10"/>
    <mergeCell ref="F9:F10"/>
    <mergeCell ref="G9:G10"/>
    <mergeCell ref="A9:A10"/>
    <mergeCell ref="B9:B10"/>
    <mergeCell ref="A80:F80"/>
    <mergeCell ref="A81:F81"/>
    <mergeCell ref="A84:H84"/>
    <mergeCell ref="A37:D38"/>
    <mergeCell ref="A39:D39"/>
    <mergeCell ref="A44:D44"/>
    <mergeCell ref="A46:D46"/>
    <mergeCell ref="A51:D51"/>
    <mergeCell ref="A58:D58"/>
    <mergeCell ref="A59:D59"/>
    <mergeCell ref="A60:D60"/>
    <mergeCell ref="A62:D62"/>
    <mergeCell ref="A63:D63"/>
    <mergeCell ref="A64:D64"/>
    <mergeCell ref="A65:D65"/>
    <mergeCell ref="A67:D67"/>
    <mergeCell ref="A73:D73"/>
    <mergeCell ref="A72:D72"/>
    <mergeCell ref="A71:D71"/>
    <mergeCell ref="A70:D70"/>
    <mergeCell ref="A69:D69"/>
    <mergeCell ref="E74:F74"/>
    <mergeCell ref="E75:F75"/>
    <mergeCell ref="E76:F76"/>
    <mergeCell ref="E77:F77"/>
    <mergeCell ref="A78:F78"/>
    <mergeCell ref="A77:D77"/>
    <mergeCell ref="A76:D76"/>
    <mergeCell ref="A75:D75"/>
    <mergeCell ref="A74:D74"/>
    <mergeCell ref="E69:F69"/>
    <mergeCell ref="E70:F70"/>
    <mergeCell ref="E71:F71"/>
    <mergeCell ref="E72:F72"/>
    <mergeCell ref="E73:F73"/>
    <mergeCell ref="C5:G5"/>
    <mergeCell ref="C6:G6"/>
    <mergeCell ref="C7:G7"/>
    <mergeCell ref="A68:D68"/>
    <mergeCell ref="E68:F68"/>
    <mergeCell ref="E67:G67"/>
    <mergeCell ref="A36:D36"/>
    <mergeCell ref="A23:D23"/>
    <mergeCell ref="A25:D25"/>
    <mergeCell ref="A34:D34"/>
    <mergeCell ref="A30:D30"/>
    <mergeCell ref="A31:D31"/>
    <mergeCell ref="A32:D32"/>
    <mergeCell ref="A33:D33"/>
    <mergeCell ref="A8:D8"/>
    <mergeCell ref="E8:G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Dépenses</vt:lpstr>
      <vt:lpstr>Revenus et contributions</vt:lpstr>
      <vt:lpstr>Données</vt:lpstr>
      <vt:lpstr>Planificateur budgétaire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Peltier Isabelle</dc:creator>
  <cp:lastModifiedBy>Leduc Sylvie</cp:lastModifiedBy>
  <dcterms:created xsi:type="dcterms:W3CDTF">2022-06-01T18:23:24Z</dcterms:created>
  <dcterms:modified xsi:type="dcterms:W3CDTF">2023-01-11T21:43:33Z</dcterms:modified>
</cp:coreProperties>
</file>